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drawings/drawing9.xml" ContentType="application/vnd.openxmlformats-officedocument.drawing+xml"/>
  <Override PartName="/xl/charts/chart7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0" yWindow="540" windowWidth="18495" windowHeight="8130" tabRatio="794" firstSheet="6" activeTab="12"/>
  </bookViews>
  <sheets>
    <sheet name="readme" sheetId="28" r:id="rId1"/>
    <sheet name="raw data" sheetId="18" r:id="rId2"/>
    <sheet name="CPS inflows, JOLTS separations" sheetId="19" r:id="rId3"/>
    <sheet name="CPS Hazards by Reason" sheetId="1" r:id="rId4"/>
    <sheet name="Inflow Rates by Reason" sheetId="2" r:id="rId5"/>
    <sheet name="Inflow Rates by Reason ppr" sheetId="17" r:id="rId6"/>
    <sheet name="Separation vs. E-U" sheetId="20" r:id="rId7"/>
    <sheet name="Separation vs. E-U ppr" sheetId="25" r:id="rId8"/>
    <sheet name="Quits" sheetId="23" r:id="rId9"/>
    <sheet name="Quits ppr" sheetId="26" r:id="rId10"/>
    <sheet name="Layoffs" sheetId="24" r:id="rId11"/>
    <sheet name="Layoffs ppr" sheetId="27" r:id="rId12"/>
    <sheet name="Quits and Layoffs ppr" sheetId="30" r:id="rId13"/>
  </sheets>
  <calcPr calcId="125725"/>
</workbook>
</file>

<file path=xl/calcChain.xml><?xml version="1.0" encoding="utf-8"?>
<calcChain xmlns="http://schemas.openxmlformats.org/spreadsheetml/2006/main">
  <c r="J501" i="19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 l="1"/>
  <c r="J2"/>
  <c r="C3" i="1" l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AK117" i="18"/>
  <c r="AJ117"/>
  <c r="AI117"/>
  <c r="AK116"/>
  <c r="AJ116"/>
  <c r="AI116"/>
  <c r="AK115"/>
  <c r="AJ115"/>
  <c r="AI115"/>
  <c r="AK114"/>
  <c r="AJ114"/>
  <c r="AI114"/>
  <c r="AK113"/>
  <c r="AJ113"/>
  <c r="AI113"/>
  <c r="AK112"/>
  <c r="AJ112"/>
  <c r="AI112"/>
  <c r="AK111"/>
  <c r="AJ111"/>
  <c r="AI111"/>
  <c r="AK110"/>
  <c r="AJ110"/>
  <c r="AI110"/>
  <c r="AK109"/>
  <c r="AJ109"/>
  <c r="AI109"/>
  <c r="AK108"/>
  <c r="AJ108"/>
  <c r="AI108"/>
  <c r="AK107"/>
  <c r="AJ107"/>
  <c r="AI107"/>
  <c r="AK106"/>
  <c r="AJ106"/>
  <c r="AI106"/>
  <c r="AK105"/>
  <c r="AJ105"/>
  <c r="AI105"/>
  <c r="AK104"/>
  <c r="AJ104"/>
  <c r="AI104"/>
  <c r="AK103"/>
  <c r="AJ103"/>
  <c r="AI103"/>
  <c r="AK102"/>
  <c r="AJ102"/>
  <c r="AI102"/>
  <c r="AK101"/>
  <c r="AJ101"/>
  <c r="AI101"/>
  <c r="AK100"/>
  <c r="AJ100"/>
  <c r="AI100"/>
  <c r="AK99"/>
  <c r="AJ99"/>
  <c r="AI99"/>
  <c r="AK98"/>
  <c r="AJ98"/>
  <c r="AI98"/>
  <c r="AK97"/>
  <c r="AJ97"/>
  <c r="AI97"/>
  <c r="AK96"/>
  <c r="AJ96"/>
  <c r="AI96"/>
  <c r="AK95"/>
  <c r="AJ95"/>
  <c r="AI95"/>
  <c r="AK94"/>
  <c r="AJ94"/>
  <c r="AI94"/>
  <c r="AK93"/>
  <c r="AJ93"/>
  <c r="AI93"/>
  <c r="AK92"/>
  <c r="AJ92"/>
  <c r="AI92"/>
  <c r="AK91"/>
  <c r="AJ91"/>
  <c r="AI91"/>
  <c r="AK90"/>
  <c r="AJ90"/>
  <c r="AI90"/>
  <c r="AK89"/>
  <c r="AJ89"/>
  <c r="AI89"/>
  <c r="AK88"/>
  <c r="AJ88"/>
  <c r="AI88"/>
  <c r="AK87"/>
  <c r="AJ87"/>
  <c r="AI87"/>
  <c r="AK86"/>
  <c r="AJ86"/>
  <c r="AI86"/>
  <c r="AK85"/>
  <c r="AJ85"/>
  <c r="AI85"/>
  <c r="AK84"/>
  <c r="AJ84"/>
  <c r="AI84"/>
  <c r="AK83"/>
  <c r="AJ83"/>
  <c r="AI83"/>
  <c r="AK82"/>
  <c r="AJ82"/>
  <c r="AI82"/>
  <c r="AK81"/>
  <c r="AJ81"/>
  <c r="AI81"/>
  <c r="AK80"/>
  <c r="AJ80"/>
  <c r="AI80"/>
  <c r="AK79"/>
  <c r="AJ79"/>
  <c r="AI79"/>
  <c r="AK78"/>
  <c r="AJ78"/>
  <c r="AI78"/>
  <c r="AK77"/>
  <c r="AJ77"/>
  <c r="AI77"/>
  <c r="AK76"/>
  <c r="AJ76"/>
  <c r="AI76"/>
  <c r="AK75"/>
  <c r="AJ75"/>
  <c r="AI75"/>
  <c r="AK74"/>
  <c r="AJ74"/>
  <c r="AI74"/>
  <c r="AK73"/>
  <c r="AJ73"/>
  <c r="AI73"/>
  <c r="AK72"/>
  <c r="AJ72"/>
  <c r="AI72"/>
  <c r="AK71"/>
  <c r="AJ71"/>
  <c r="AI71"/>
  <c r="AK70"/>
  <c r="AJ70"/>
  <c r="AI70"/>
  <c r="AK69"/>
  <c r="AJ69"/>
  <c r="AI69"/>
  <c r="AK68"/>
  <c r="AJ68"/>
  <c r="AI68"/>
  <c r="AK67"/>
  <c r="AJ67"/>
  <c r="AI67"/>
  <c r="AK66"/>
  <c r="AJ66"/>
  <c r="AI66"/>
  <c r="AK65"/>
  <c r="AJ65"/>
  <c r="AI65"/>
  <c r="AK64"/>
  <c r="AJ64"/>
  <c r="AI64"/>
  <c r="AK63"/>
  <c r="AJ63"/>
  <c r="AI63"/>
  <c r="AK62"/>
  <c r="AJ62"/>
  <c r="AI62"/>
  <c r="AK61"/>
  <c r="AJ61"/>
  <c r="AI61"/>
  <c r="AK60"/>
  <c r="AJ60"/>
  <c r="AI60"/>
  <c r="AK59"/>
  <c r="AJ59"/>
  <c r="AI59"/>
  <c r="AK58"/>
  <c r="AJ58"/>
  <c r="AI58"/>
  <c r="AK57"/>
  <c r="AJ57"/>
  <c r="AI57"/>
  <c r="AK56"/>
  <c r="AJ56"/>
  <c r="AI56"/>
  <c r="AK55"/>
  <c r="AJ55"/>
  <c r="AI55"/>
  <c r="AK54"/>
  <c r="AJ54"/>
  <c r="AI54"/>
  <c r="AK53"/>
  <c r="AJ53"/>
  <c r="AI53"/>
  <c r="AK52"/>
  <c r="AJ52"/>
  <c r="AI52"/>
  <c r="AK51"/>
  <c r="AJ51"/>
  <c r="AI51"/>
  <c r="AK50"/>
  <c r="AJ50"/>
  <c r="AI50"/>
  <c r="AK49"/>
  <c r="AJ49"/>
  <c r="AI49"/>
  <c r="AK48"/>
  <c r="AJ48"/>
  <c r="AI48"/>
  <c r="AK47"/>
  <c r="AJ47"/>
  <c r="AI47"/>
  <c r="AK46"/>
  <c r="AJ46"/>
  <c r="AI46"/>
  <c r="AK45"/>
  <c r="AJ45"/>
  <c r="AI45"/>
  <c r="AK44"/>
  <c r="AJ44"/>
  <c r="AI44"/>
  <c r="AK43"/>
  <c r="AJ43"/>
  <c r="AI43"/>
  <c r="AK42"/>
  <c r="AJ42"/>
  <c r="AI42"/>
  <c r="AK41"/>
  <c r="AJ41"/>
  <c r="AI41"/>
  <c r="AK40"/>
  <c r="AJ40"/>
  <c r="AI40"/>
  <c r="AK39"/>
  <c r="AJ39"/>
  <c r="AI39"/>
  <c r="AK38"/>
  <c r="AJ38"/>
  <c r="AI38"/>
  <c r="AK37"/>
  <c r="AJ37"/>
  <c r="AI37"/>
  <c r="AK36"/>
  <c r="AJ36"/>
  <c r="AI36"/>
  <c r="AK35"/>
  <c r="AJ35"/>
  <c r="AI35"/>
  <c r="AK34"/>
  <c r="AJ34"/>
  <c r="AI34"/>
  <c r="AK33"/>
  <c r="AJ33"/>
  <c r="AI33"/>
  <c r="AK32"/>
  <c r="AJ32"/>
  <c r="AI32"/>
  <c r="AK31"/>
  <c r="AJ31"/>
  <c r="AI31"/>
  <c r="AK30"/>
  <c r="AJ30"/>
  <c r="AI30"/>
  <c r="AK29"/>
  <c r="AJ29"/>
  <c r="AI29"/>
  <c r="AK28"/>
  <c r="AJ28"/>
  <c r="AI28"/>
  <c r="AK27"/>
  <c r="AJ27"/>
  <c r="AI27"/>
  <c r="AK26"/>
  <c r="AJ26"/>
  <c r="AI26"/>
  <c r="AK25"/>
  <c r="AJ25"/>
  <c r="AI25"/>
  <c r="AK24"/>
  <c r="AJ24"/>
  <c r="AI24"/>
  <c r="AK23"/>
  <c r="AJ23"/>
  <c r="AI23"/>
  <c r="AK22"/>
  <c r="AJ22"/>
  <c r="AI22"/>
  <c r="AK21"/>
  <c r="AJ21"/>
  <c r="AI21"/>
  <c r="AK20"/>
  <c r="AJ20"/>
  <c r="AI20"/>
  <c r="AK19"/>
  <c r="AJ19"/>
  <c r="AI19"/>
  <c r="AK18"/>
  <c r="AJ18"/>
  <c r="AI18"/>
  <c r="AK17"/>
  <c r="AJ17"/>
  <c r="AI17"/>
  <c r="AK16"/>
  <c r="AJ16"/>
  <c r="AI16"/>
  <c r="AK15"/>
  <c r="AJ15"/>
  <c r="AI15"/>
  <c r="AK14"/>
  <c r="AJ14"/>
  <c r="AI14"/>
  <c r="AK13"/>
  <c r="AJ13"/>
  <c r="AI13"/>
  <c r="AK12"/>
  <c r="AJ12"/>
  <c r="AI12"/>
  <c r="AK11"/>
  <c r="AJ11"/>
  <c r="AI11"/>
  <c r="AK10" l="1"/>
  <c r="AJ10"/>
  <c r="AI10"/>
  <c r="AK9"/>
  <c r="AJ9"/>
  <c r="AI9"/>
</calcChain>
</file>

<file path=xl/sharedStrings.xml><?xml version="1.0" encoding="utf-8"?>
<sst xmlns="http://schemas.openxmlformats.org/spreadsheetml/2006/main" count="1638" uniqueCount="71">
  <si>
    <t>year</t>
  </si>
  <si>
    <t>month</t>
  </si>
  <si>
    <t>Year</t>
  </si>
  <si>
    <r>
      <t>Series Id:     </t>
    </r>
    <r>
      <rPr>
        <sz val="10"/>
        <color theme="1"/>
        <rFont val="Arial Unicode MS"/>
        <family val="2"/>
      </rPr>
      <t>JTS00000000LDR (5)</t>
    </r>
  </si>
  <si>
    <t>Seasonally adjusted</t>
  </si>
  <si>
    <r>
      <t>Industry:      </t>
    </r>
    <r>
      <rPr>
        <sz val="10"/>
        <color theme="1"/>
        <rFont val="Arial Unicode MS"/>
        <family val="2"/>
      </rPr>
      <t>Total nonfarm</t>
    </r>
  </si>
  <si>
    <r>
      <t>Region:        </t>
    </r>
    <r>
      <rPr>
        <sz val="10"/>
        <color theme="1"/>
        <rFont val="Arial Unicode MS"/>
        <family val="2"/>
      </rPr>
      <t>Total US</t>
    </r>
  </si>
  <si>
    <r>
      <t>Data Element:  </t>
    </r>
    <r>
      <rPr>
        <sz val="10"/>
        <color theme="1"/>
        <rFont val="Arial Unicode MS"/>
        <family val="2"/>
      </rPr>
      <t>Layoffs and discharges</t>
    </r>
  </si>
  <si>
    <r>
      <t>Rate/Level:    </t>
    </r>
    <r>
      <rPr>
        <sz val="10"/>
        <color theme="1"/>
        <rFont val="Arial Unicode MS"/>
        <family val="2"/>
      </rPr>
      <t>Rate</t>
    </r>
  </si>
  <si>
    <t>Series Id</t>
  </si>
  <si>
    <t>Period</t>
  </si>
  <si>
    <t>Value</t>
  </si>
  <si>
    <t>JTS00000000LDR</t>
  </si>
  <si>
    <t>M12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</si>
  <si>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</si>
  <si>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</si>
  <si>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</si>
  <si>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</si>
  <si>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</si>
  <si>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</si>
  <si>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</si>
  <si>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</si>
  <si>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</si>
  <si>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</si>
  <si>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</si>
  <si>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5 : The layoffs &amp; discharges rate is the number of L&amp;D as a percent of total employment.</t>
  </si>
  <si>
    <t>P : preliminary</t>
  </si>
  <si>
    <r>
      <t>Series Id:     </t>
    </r>
    <r>
      <rPr>
        <sz val="10"/>
        <color theme="1"/>
        <rFont val="Arial Unicode MS"/>
        <family val="2"/>
      </rPr>
      <t>JTS00000000QUR (4)</t>
    </r>
  </si>
  <si>
    <r>
      <t>Data Element:  </t>
    </r>
    <r>
      <rPr>
        <sz val="10"/>
        <color theme="1"/>
        <rFont val="Arial Unicode MS"/>
        <family val="2"/>
      </rPr>
      <t>Quits</t>
    </r>
  </si>
  <si>
    <t>JTS00000000QUR</t>
  </si>
  <si>
    <t>4 : The quits rate is the number of quits as a percent of total employment.</t>
  </si>
  <si>
    <r>
      <t>Series Id:     </t>
    </r>
    <r>
      <rPr>
        <sz val="10"/>
        <color theme="1"/>
        <rFont val="Arial Unicode MS"/>
        <family val="2"/>
      </rPr>
      <t>JTS00000000TSR (3)</t>
    </r>
  </si>
  <si>
    <r>
      <t>Data Element:  </t>
    </r>
    <r>
      <rPr>
        <sz val="10"/>
        <color theme="1"/>
        <rFont val="Arial Unicode MS"/>
        <family val="2"/>
      </rPr>
      <t>Total separations</t>
    </r>
  </si>
  <si>
    <t>JTS00000000TSR</t>
  </si>
  <si>
    <t>3 : The separations rate is the number of total separations as a percent of total employment.</t>
  </si>
  <si>
    <t>Layoff Rate</t>
  </si>
  <si>
    <t>Layoff Inflow Rate</t>
  </si>
  <si>
    <t>Quit Inflow Rate</t>
  </si>
  <si>
    <t>Entrant Inflow Rate</t>
  </si>
  <si>
    <t>E-U Transition Rate</t>
  </si>
  <si>
    <t>Layoff Separation Rate</t>
  </si>
  <si>
    <t>Quit Separation Rate</t>
  </si>
  <si>
    <t>Total Separation Rate</t>
  </si>
  <si>
    <r>
      <t>Series Id:     </t>
    </r>
    <r>
      <rPr>
        <sz val="10"/>
        <color theme="1"/>
        <rFont val="Arial Unicode MS"/>
        <family val="2"/>
      </rPr>
      <t>JTS00000000LDL (A)</t>
    </r>
  </si>
  <si>
    <r>
      <t>Rate/Level:    </t>
    </r>
    <r>
      <rPr>
        <sz val="10"/>
        <color theme="1"/>
        <rFont val="Arial Unicode MS"/>
        <family val="2"/>
      </rPr>
      <t>Level - In Thousands</t>
    </r>
  </si>
  <si>
    <t>JTS00000000LDL</t>
  </si>
  <si>
    <t>A : Includes mining &amp; logging, information, financial activities, &amp; other services, not shown</t>
  </si>
  <si>
    <r>
      <t>Series Id:     </t>
    </r>
    <r>
      <rPr>
        <sz val="10"/>
        <color theme="1"/>
        <rFont val="Arial Unicode MS"/>
        <family val="2"/>
      </rPr>
      <t>JTS00000000QUL (A)</t>
    </r>
  </si>
  <si>
    <t>JTS00000000QUL</t>
  </si>
  <si>
    <r>
      <t>Series Id:     </t>
    </r>
    <r>
      <rPr>
        <sz val="10"/>
        <color theme="1"/>
        <rFont val="Arial Unicode MS"/>
        <family val="2"/>
      </rPr>
      <t>JTS00000000TSL (A)</t>
    </r>
  </si>
  <si>
    <t>JTS00000000TSL</t>
  </si>
  <si>
    <r>
      <t>Series Id:     </t>
    </r>
    <r>
      <rPr>
        <sz val="10"/>
        <color theme="1"/>
        <rFont val="Arial Unicode MS"/>
        <family val="2"/>
      </rPr>
      <t>CES0000000001</t>
    </r>
  </si>
  <si>
    <t>Seasonally Adjusted</t>
  </si>
  <si>
    <r>
      <t>Super Sector:  </t>
    </r>
    <r>
      <rPr>
        <sz val="10"/>
        <color theme="1"/>
        <rFont val="Arial Unicode MS"/>
        <family val="2"/>
      </rPr>
      <t>Total nonfarm</t>
    </r>
  </si>
  <si>
    <r>
      <t>NAICS Code:    </t>
    </r>
    <r>
      <rPr>
        <sz val="10"/>
        <color theme="1"/>
        <rFont val="Arial Unicode MS"/>
        <family val="2"/>
      </rPr>
      <t>-</t>
    </r>
  </si>
  <si>
    <r>
      <t>Data Type:     </t>
    </r>
    <r>
      <rPr>
        <sz val="10"/>
        <color theme="1"/>
        <rFont val="Arial Unicode MS"/>
        <family val="2"/>
      </rPr>
      <t>ALL EMPLOYEES, THOUSANDS</t>
    </r>
  </si>
  <si>
    <t>CES0000000001</t>
  </si>
  <si>
    <t>Layoffs/E</t>
  </si>
  <si>
    <t>Quits/E</t>
  </si>
  <si>
    <t>Seps/E</t>
  </si>
  <si>
    <t>Quit Rate</t>
  </si>
  <si>
    <t>Sep Rate</t>
  </si>
  <si>
    <t>Layoff Outflow Rate</t>
  </si>
  <si>
    <t>Quit Outflow Rate</t>
  </si>
  <si>
    <t>Entrant Outflow Rate</t>
  </si>
  <si>
    <t>This spreadsheet contains separation rates by reason from JOLTS and unemployment inflow rates by reason computed from CPS data</t>
  </si>
  <si>
    <t>JOLTS series are obtained from www.bls.gov/jlt</t>
  </si>
  <si>
    <t>CPS series are taken from Elsby, Michaels and Solon (2009) and supplemented with data on unemployment by reason and duration from www.bls.gov/cps</t>
  </si>
  <si>
    <t>See Elsby, Michaels and Solon (2009) for details and code for temporal aggregation bias correction</t>
  </si>
  <si>
    <t>Description:</t>
  </si>
  <si>
    <t>Source: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</si>
</sst>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.1"/>
      <color theme="1"/>
      <name val="Verdana"/>
      <family val="2"/>
    </font>
    <font>
      <sz val="10.1"/>
      <color theme="1"/>
      <name val="Verdana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6F6EF"/>
        <bgColor indexed="64"/>
      </patternFill>
    </fill>
    <fill>
      <patternFill patternType="solid">
        <fgColor rgb="FFDBEAFF"/>
        <bgColor indexed="64"/>
      </patternFill>
    </fill>
    <fill>
      <patternFill patternType="solid">
        <fgColor rgb="FFEEF4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 style="medium">
        <color rgb="FFAAAAAA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/>
      <top style="medium">
        <color rgb="FFAAAAAA"/>
      </top>
      <bottom style="medium">
        <color rgb="FF999999"/>
      </bottom>
      <diagonal/>
    </border>
    <border>
      <left style="medium">
        <color rgb="FFAAAAAA"/>
      </left>
      <right/>
      <top/>
      <bottom style="medium">
        <color rgb="FF999999"/>
      </bottom>
      <diagonal/>
    </border>
    <border>
      <left style="medium">
        <color rgb="FFAAAAAA"/>
      </left>
      <right/>
      <top/>
      <bottom style="medium">
        <color rgb="FFAAAAAA"/>
      </bottom>
      <diagonal/>
    </border>
    <border>
      <left/>
      <right/>
      <top style="medium">
        <color rgb="FF999999"/>
      </top>
      <bottom/>
      <diagonal/>
    </border>
    <border>
      <left style="medium">
        <color rgb="FF999999"/>
      </left>
      <right style="medium">
        <color rgb="FFAAAAAA"/>
      </right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/>
      <bottom style="medium">
        <color rgb="FF999999"/>
      </bottom>
      <diagonal/>
    </border>
    <border>
      <left style="medium">
        <color rgb="FFAAAAAA"/>
      </left>
      <right/>
      <top style="medium">
        <color rgb="FF999999"/>
      </top>
      <bottom/>
      <diagonal/>
    </border>
    <border>
      <left/>
      <right style="medium">
        <color rgb="FFAAAAAA"/>
      </right>
      <top style="medium">
        <color rgb="FF999999"/>
      </top>
      <bottom/>
      <diagonal/>
    </border>
    <border>
      <left/>
      <right/>
      <top/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  <border>
      <left style="medium">
        <color rgb="FFAAAAAA"/>
      </left>
      <right/>
      <top style="medium">
        <color rgb="FF999999"/>
      </top>
      <bottom style="medium">
        <color rgb="FFAAAAAA"/>
      </bottom>
      <diagonal/>
    </border>
    <border>
      <left/>
      <right/>
      <top style="medium">
        <color rgb="FF999999"/>
      </top>
      <bottom style="medium">
        <color rgb="FFAAAAAA"/>
      </bottom>
      <diagonal/>
    </border>
    <border>
      <left/>
      <right style="medium">
        <color rgb="FFAAAAAA"/>
      </right>
      <top style="medium">
        <color rgb="FF999999"/>
      </top>
      <bottom style="medium">
        <color rgb="FFAAAAAA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7">
    <xf numFmtId="0" fontId="0" fillId="0" borderId="0" xfId="0"/>
    <xf numFmtId="0" fontId="19" fillId="34" borderId="11" xfId="0" applyFont="1" applyFill="1" applyBorder="1" applyAlignment="1">
      <alignment horizontal="center" wrapText="1"/>
    </xf>
    <xf numFmtId="0" fontId="19" fillId="34" borderId="12" xfId="0" applyFont="1" applyFill="1" applyBorder="1" applyAlignment="1">
      <alignment horizontal="center" wrapText="1"/>
    </xf>
    <xf numFmtId="0" fontId="19" fillId="35" borderId="13" xfId="0" applyFont="1" applyFill="1" applyBorder="1" applyAlignment="1">
      <alignment horizontal="left" vertical="center"/>
    </xf>
    <xf numFmtId="0" fontId="19" fillId="36" borderId="13" xfId="0" applyFont="1" applyFill="1" applyBorder="1" applyAlignment="1">
      <alignment horizontal="left" vertical="center"/>
    </xf>
    <xf numFmtId="14" fontId="0" fillId="0" borderId="0" xfId="0" applyNumberFormat="1"/>
    <xf numFmtId="0" fontId="0" fillId="33" borderId="0" xfId="0" applyFill="1"/>
    <xf numFmtId="0" fontId="22" fillId="33" borderId="0" xfId="0" applyFont="1" applyFill="1" applyAlignment="1">
      <alignment horizontal="left"/>
    </xf>
    <xf numFmtId="0" fontId="21" fillId="33" borderId="0" xfId="0" applyFont="1" applyFill="1" applyAlignment="1">
      <alignment horizontal="left"/>
    </xf>
    <xf numFmtId="0" fontId="19" fillId="35" borderId="10" xfId="0" applyFont="1" applyFill="1" applyBorder="1" applyAlignment="1">
      <alignment horizontal="left" vertical="center"/>
    </xf>
    <xf numFmtId="0" fontId="19" fillId="36" borderId="10" xfId="0" applyFont="1" applyFill="1" applyBorder="1" applyAlignment="1">
      <alignment horizontal="left" vertical="center"/>
    </xf>
    <xf numFmtId="0" fontId="19" fillId="34" borderId="16" xfId="0" applyFont="1" applyFill="1" applyBorder="1" applyAlignment="1">
      <alignment horizontal="center" wrapText="1"/>
    </xf>
    <xf numFmtId="0" fontId="20" fillId="33" borderId="17" xfId="0" applyFont="1" applyFill="1" applyBorder="1" applyAlignment="1">
      <alignment horizontal="right" vertical="center"/>
    </xf>
    <xf numFmtId="0" fontId="20" fillId="37" borderId="17" xfId="0" applyFont="1" applyFill="1" applyBorder="1" applyAlignment="1">
      <alignment horizontal="right" vertical="center"/>
    </xf>
    <xf numFmtId="0" fontId="19" fillId="34" borderId="0" xfId="0" applyFont="1" applyFill="1" applyBorder="1" applyAlignment="1">
      <alignment horizontal="center" wrapText="1"/>
    </xf>
    <xf numFmtId="0" fontId="21" fillId="33" borderId="20" xfId="0" applyFont="1" applyFill="1" applyBorder="1" applyAlignment="1">
      <alignment horizontal="left"/>
    </xf>
    <xf numFmtId="0" fontId="0" fillId="0" borderId="20" xfId="0" applyBorder="1"/>
    <xf numFmtId="0" fontId="20" fillId="33" borderId="22" xfId="0" applyFont="1" applyFill="1" applyBorder="1" applyAlignment="1">
      <alignment horizontal="left"/>
    </xf>
    <xf numFmtId="0" fontId="20" fillId="33" borderId="23" xfId="0" applyFont="1" applyFill="1" applyBorder="1" applyAlignment="1">
      <alignment horizontal="left"/>
    </xf>
    <xf numFmtId="0" fontId="20" fillId="33" borderId="24" xfId="0" applyFont="1" applyFill="1" applyBorder="1" applyAlignment="1">
      <alignment horizontal="left"/>
    </xf>
    <xf numFmtId="0" fontId="20" fillId="33" borderId="18" xfId="0" applyFont="1" applyFill="1" applyBorder="1" applyAlignment="1">
      <alignment horizontal="left"/>
    </xf>
    <xf numFmtId="0" fontId="20" fillId="33" borderId="15" xfId="0" applyFont="1" applyFill="1" applyBorder="1" applyAlignment="1">
      <alignment horizontal="left"/>
    </xf>
    <xf numFmtId="0" fontId="20" fillId="33" borderId="19" xfId="0" applyFont="1" applyFill="1" applyBorder="1" applyAlignment="1">
      <alignment horizontal="left"/>
    </xf>
    <xf numFmtId="0" fontId="20" fillId="33" borderId="14" xfId="0" applyFont="1" applyFill="1" applyBorder="1" applyAlignment="1">
      <alignment horizontal="left"/>
    </xf>
    <xf numFmtId="0" fontId="20" fillId="33" borderId="20" xfId="0" applyFont="1" applyFill="1" applyBorder="1" applyAlignment="1">
      <alignment horizontal="left"/>
    </xf>
    <xf numFmtId="0" fontId="20" fillId="33" borderId="21" xfId="0" applyFont="1" applyFill="1" applyBorder="1" applyAlignment="1">
      <alignment horizontal="left"/>
    </xf>
    <xf numFmtId="0" fontId="16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9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7.xml"/><Relationship Id="rId5" Type="http://schemas.openxmlformats.org/officeDocument/2006/relationships/chartsheet" Target="chartsheets/sheet1.xml"/><Relationship Id="rId15" Type="http://schemas.openxmlformats.org/officeDocument/2006/relationships/styles" Target="styles.xml"/><Relationship Id="rId10" Type="http://schemas.openxmlformats.org/officeDocument/2006/relationships/chartsheet" Target="chartsheets/sheet6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2.emf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3.emf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4.emf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image" Target="../media/image5.emf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image" Target="../media/image5.emf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image" Target="../media/image5.emf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image" Target="../media/image5.emf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image" Target="../media/image5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9312585254615577E-2"/>
          <c:y val="0.10906167677954778"/>
          <c:w val="0.97068741474538589"/>
          <c:h val="0.86872205572832262"/>
        </c:manualLayout>
      </c:layout>
      <c:lineChart>
        <c:grouping val="standard"/>
        <c:ser>
          <c:idx val="0"/>
          <c:order val="0"/>
          <c:tx>
            <c:strRef>
              <c:f>'CPS Hazards by Reason'!$G$1</c:f>
              <c:strCache>
                <c:ptCount val="1"/>
                <c:pt idx="0">
                  <c:v>Layoff Inflow Rate</c:v>
                </c:pt>
              </c:strCache>
            </c:strRef>
          </c:tx>
          <c:spPr>
            <a:ln w="28575"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'CPS Hazards by Reason'!$C$2:$C$168</c:f>
              <c:numCache>
                <c:formatCode>m/d/yyyy</c:formatCode>
                <c:ptCount val="167"/>
                <c:pt idx="0">
                  <c:v>24990</c:v>
                </c:pt>
                <c:pt idx="1">
                  <c:v>25082</c:v>
                </c:pt>
                <c:pt idx="2">
                  <c:v>25173</c:v>
                </c:pt>
                <c:pt idx="3">
                  <c:v>25263</c:v>
                </c:pt>
                <c:pt idx="4">
                  <c:v>25355</c:v>
                </c:pt>
                <c:pt idx="5">
                  <c:v>25447</c:v>
                </c:pt>
                <c:pt idx="6">
                  <c:v>25538</c:v>
                </c:pt>
                <c:pt idx="7">
                  <c:v>25628</c:v>
                </c:pt>
                <c:pt idx="8">
                  <c:v>25720</c:v>
                </c:pt>
                <c:pt idx="9">
                  <c:v>25812</c:v>
                </c:pt>
                <c:pt idx="10">
                  <c:v>25903</c:v>
                </c:pt>
                <c:pt idx="11">
                  <c:v>25993</c:v>
                </c:pt>
                <c:pt idx="12">
                  <c:v>26085</c:v>
                </c:pt>
                <c:pt idx="13">
                  <c:v>26177</c:v>
                </c:pt>
                <c:pt idx="14">
                  <c:v>26268</c:v>
                </c:pt>
                <c:pt idx="15">
                  <c:v>26359</c:v>
                </c:pt>
                <c:pt idx="16">
                  <c:v>26451</c:v>
                </c:pt>
                <c:pt idx="17">
                  <c:v>26543</c:v>
                </c:pt>
                <c:pt idx="18">
                  <c:v>26634</c:v>
                </c:pt>
                <c:pt idx="19">
                  <c:v>26724</c:v>
                </c:pt>
                <c:pt idx="20">
                  <c:v>26816</c:v>
                </c:pt>
                <c:pt idx="21">
                  <c:v>26908</c:v>
                </c:pt>
                <c:pt idx="22">
                  <c:v>26999</c:v>
                </c:pt>
                <c:pt idx="23">
                  <c:v>27089</c:v>
                </c:pt>
                <c:pt idx="24">
                  <c:v>27181</c:v>
                </c:pt>
                <c:pt idx="25">
                  <c:v>27273</c:v>
                </c:pt>
                <c:pt idx="26">
                  <c:v>27364</c:v>
                </c:pt>
                <c:pt idx="27">
                  <c:v>27454</c:v>
                </c:pt>
                <c:pt idx="28">
                  <c:v>27546</c:v>
                </c:pt>
                <c:pt idx="29">
                  <c:v>27638</c:v>
                </c:pt>
                <c:pt idx="30">
                  <c:v>27729</c:v>
                </c:pt>
                <c:pt idx="31">
                  <c:v>27820</c:v>
                </c:pt>
                <c:pt idx="32">
                  <c:v>27912</c:v>
                </c:pt>
                <c:pt idx="33">
                  <c:v>28004</c:v>
                </c:pt>
                <c:pt idx="34">
                  <c:v>28095</c:v>
                </c:pt>
                <c:pt idx="35">
                  <c:v>28185</c:v>
                </c:pt>
                <c:pt idx="36">
                  <c:v>28277</c:v>
                </c:pt>
                <c:pt idx="37">
                  <c:v>28369</c:v>
                </c:pt>
                <c:pt idx="38">
                  <c:v>28460</c:v>
                </c:pt>
                <c:pt idx="39">
                  <c:v>28550</c:v>
                </c:pt>
                <c:pt idx="40">
                  <c:v>28642</c:v>
                </c:pt>
                <c:pt idx="41">
                  <c:v>28734</c:v>
                </c:pt>
                <c:pt idx="42">
                  <c:v>28825</c:v>
                </c:pt>
                <c:pt idx="43">
                  <c:v>28915</c:v>
                </c:pt>
                <c:pt idx="44">
                  <c:v>29007</c:v>
                </c:pt>
                <c:pt idx="45">
                  <c:v>29099</c:v>
                </c:pt>
                <c:pt idx="46">
                  <c:v>29190</c:v>
                </c:pt>
                <c:pt idx="47">
                  <c:v>29281</c:v>
                </c:pt>
                <c:pt idx="48">
                  <c:v>29373</c:v>
                </c:pt>
                <c:pt idx="49">
                  <c:v>29465</c:v>
                </c:pt>
                <c:pt idx="50">
                  <c:v>29556</c:v>
                </c:pt>
                <c:pt idx="51">
                  <c:v>29646</c:v>
                </c:pt>
                <c:pt idx="52">
                  <c:v>29738</c:v>
                </c:pt>
                <c:pt idx="53">
                  <c:v>29830</c:v>
                </c:pt>
                <c:pt idx="54">
                  <c:v>29921</c:v>
                </c:pt>
                <c:pt idx="55">
                  <c:v>30011</c:v>
                </c:pt>
                <c:pt idx="56">
                  <c:v>30103</c:v>
                </c:pt>
                <c:pt idx="57">
                  <c:v>30195</c:v>
                </c:pt>
                <c:pt idx="58">
                  <c:v>30286</c:v>
                </c:pt>
                <c:pt idx="59">
                  <c:v>30376</c:v>
                </c:pt>
                <c:pt idx="60">
                  <c:v>30468</c:v>
                </c:pt>
                <c:pt idx="61">
                  <c:v>30560</c:v>
                </c:pt>
                <c:pt idx="62">
                  <c:v>30651</c:v>
                </c:pt>
                <c:pt idx="63">
                  <c:v>30742</c:v>
                </c:pt>
                <c:pt idx="64">
                  <c:v>30834</c:v>
                </c:pt>
                <c:pt idx="65">
                  <c:v>30926</c:v>
                </c:pt>
                <c:pt idx="66">
                  <c:v>31017</c:v>
                </c:pt>
                <c:pt idx="67">
                  <c:v>31107</c:v>
                </c:pt>
                <c:pt idx="68">
                  <c:v>31199</c:v>
                </c:pt>
                <c:pt idx="69">
                  <c:v>31291</c:v>
                </c:pt>
                <c:pt idx="70">
                  <c:v>31382</c:v>
                </c:pt>
                <c:pt idx="71">
                  <c:v>31472</c:v>
                </c:pt>
                <c:pt idx="72">
                  <c:v>31564</c:v>
                </c:pt>
                <c:pt idx="73">
                  <c:v>31656</c:v>
                </c:pt>
                <c:pt idx="74">
                  <c:v>31747</c:v>
                </c:pt>
                <c:pt idx="75">
                  <c:v>31837</c:v>
                </c:pt>
                <c:pt idx="76">
                  <c:v>31929</c:v>
                </c:pt>
                <c:pt idx="77">
                  <c:v>32021</c:v>
                </c:pt>
                <c:pt idx="78">
                  <c:v>32112</c:v>
                </c:pt>
                <c:pt idx="79">
                  <c:v>32203</c:v>
                </c:pt>
                <c:pt idx="80">
                  <c:v>32295</c:v>
                </c:pt>
                <c:pt idx="81">
                  <c:v>32387</c:v>
                </c:pt>
                <c:pt idx="82">
                  <c:v>32478</c:v>
                </c:pt>
                <c:pt idx="83">
                  <c:v>32568</c:v>
                </c:pt>
                <c:pt idx="84">
                  <c:v>32660</c:v>
                </c:pt>
                <c:pt idx="85">
                  <c:v>32752</c:v>
                </c:pt>
                <c:pt idx="86">
                  <c:v>32843</c:v>
                </c:pt>
                <c:pt idx="87">
                  <c:v>32933</c:v>
                </c:pt>
                <c:pt idx="88">
                  <c:v>33025</c:v>
                </c:pt>
                <c:pt idx="89">
                  <c:v>33117</c:v>
                </c:pt>
                <c:pt idx="90">
                  <c:v>33208</c:v>
                </c:pt>
                <c:pt idx="91">
                  <c:v>33298</c:v>
                </c:pt>
                <c:pt idx="92">
                  <c:v>33390</c:v>
                </c:pt>
                <c:pt idx="93">
                  <c:v>33482</c:v>
                </c:pt>
                <c:pt idx="94">
                  <c:v>33573</c:v>
                </c:pt>
                <c:pt idx="95">
                  <c:v>33664</c:v>
                </c:pt>
                <c:pt idx="96">
                  <c:v>33756</c:v>
                </c:pt>
                <c:pt idx="97">
                  <c:v>33848</c:v>
                </c:pt>
                <c:pt idx="98">
                  <c:v>33939</c:v>
                </c:pt>
                <c:pt idx="99">
                  <c:v>34029</c:v>
                </c:pt>
                <c:pt idx="100">
                  <c:v>34121</c:v>
                </c:pt>
                <c:pt idx="101">
                  <c:v>34213</c:v>
                </c:pt>
                <c:pt idx="102">
                  <c:v>34304</c:v>
                </c:pt>
                <c:pt idx="103">
                  <c:v>34394</c:v>
                </c:pt>
                <c:pt idx="104">
                  <c:v>34486</c:v>
                </c:pt>
                <c:pt idx="105">
                  <c:v>34578</c:v>
                </c:pt>
                <c:pt idx="106">
                  <c:v>34669</c:v>
                </c:pt>
                <c:pt idx="107">
                  <c:v>34759</c:v>
                </c:pt>
                <c:pt idx="108">
                  <c:v>34851</c:v>
                </c:pt>
                <c:pt idx="109">
                  <c:v>34943</c:v>
                </c:pt>
                <c:pt idx="110">
                  <c:v>35034</c:v>
                </c:pt>
                <c:pt idx="111">
                  <c:v>35125</c:v>
                </c:pt>
                <c:pt idx="112">
                  <c:v>35217</c:v>
                </c:pt>
                <c:pt idx="113">
                  <c:v>35309</c:v>
                </c:pt>
                <c:pt idx="114">
                  <c:v>35400</c:v>
                </c:pt>
                <c:pt idx="115">
                  <c:v>35490</c:v>
                </c:pt>
                <c:pt idx="116">
                  <c:v>35582</c:v>
                </c:pt>
                <c:pt idx="117">
                  <c:v>35674</c:v>
                </c:pt>
                <c:pt idx="118">
                  <c:v>35765</c:v>
                </c:pt>
                <c:pt idx="119">
                  <c:v>35855</c:v>
                </c:pt>
                <c:pt idx="120">
                  <c:v>35947</c:v>
                </c:pt>
                <c:pt idx="121">
                  <c:v>36039</c:v>
                </c:pt>
                <c:pt idx="122">
                  <c:v>36130</c:v>
                </c:pt>
                <c:pt idx="123">
                  <c:v>36220</c:v>
                </c:pt>
                <c:pt idx="124">
                  <c:v>36312</c:v>
                </c:pt>
                <c:pt idx="125">
                  <c:v>36404</c:v>
                </c:pt>
                <c:pt idx="126">
                  <c:v>36495</c:v>
                </c:pt>
                <c:pt idx="127">
                  <c:v>36586</c:v>
                </c:pt>
                <c:pt idx="128">
                  <c:v>36678</c:v>
                </c:pt>
                <c:pt idx="129">
                  <c:v>36770</c:v>
                </c:pt>
                <c:pt idx="130">
                  <c:v>36861</c:v>
                </c:pt>
                <c:pt idx="131">
                  <c:v>36951</c:v>
                </c:pt>
                <c:pt idx="132">
                  <c:v>37043</c:v>
                </c:pt>
                <c:pt idx="133">
                  <c:v>37135</c:v>
                </c:pt>
                <c:pt idx="134">
                  <c:v>37226</c:v>
                </c:pt>
                <c:pt idx="135">
                  <c:v>37316</c:v>
                </c:pt>
                <c:pt idx="136">
                  <c:v>37408</c:v>
                </c:pt>
                <c:pt idx="137">
                  <c:v>37500</c:v>
                </c:pt>
                <c:pt idx="138">
                  <c:v>37591</c:v>
                </c:pt>
                <c:pt idx="139">
                  <c:v>37681</c:v>
                </c:pt>
                <c:pt idx="140">
                  <c:v>37773</c:v>
                </c:pt>
                <c:pt idx="141">
                  <c:v>37865</c:v>
                </c:pt>
                <c:pt idx="142">
                  <c:v>37956</c:v>
                </c:pt>
                <c:pt idx="143">
                  <c:v>38047</c:v>
                </c:pt>
                <c:pt idx="144">
                  <c:v>38139</c:v>
                </c:pt>
                <c:pt idx="145">
                  <c:v>38231</c:v>
                </c:pt>
                <c:pt idx="146">
                  <c:v>38322</c:v>
                </c:pt>
                <c:pt idx="147">
                  <c:v>38412</c:v>
                </c:pt>
                <c:pt idx="148">
                  <c:v>38504</c:v>
                </c:pt>
                <c:pt idx="149">
                  <c:v>38596</c:v>
                </c:pt>
                <c:pt idx="150">
                  <c:v>38687</c:v>
                </c:pt>
                <c:pt idx="151">
                  <c:v>38777</c:v>
                </c:pt>
                <c:pt idx="152">
                  <c:v>38869</c:v>
                </c:pt>
                <c:pt idx="153">
                  <c:v>38961</c:v>
                </c:pt>
                <c:pt idx="154">
                  <c:v>39052</c:v>
                </c:pt>
                <c:pt idx="155">
                  <c:v>39142</c:v>
                </c:pt>
                <c:pt idx="156">
                  <c:v>39234</c:v>
                </c:pt>
                <c:pt idx="157">
                  <c:v>39326</c:v>
                </c:pt>
                <c:pt idx="158">
                  <c:v>39417</c:v>
                </c:pt>
                <c:pt idx="159">
                  <c:v>39508</c:v>
                </c:pt>
                <c:pt idx="160">
                  <c:v>39600</c:v>
                </c:pt>
                <c:pt idx="161">
                  <c:v>39692</c:v>
                </c:pt>
                <c:pt idx="162">
                  <c:v>39783</c:v>
                </c:pt>
                <c:pt idx="163">
                  <c:v>39873</c:v>
                </c:pt>
                <c:pt idx="164">
                  <c:v>39965</c:v>
                </c:pt>
                <c:pt idx="165">
                  <c:v>40057</c:v>
                </c:pt>
                <c:pt idx="166">
                  <c:v>40148</c:v>
                </c:pt>
              </c:numCache>
            </c:numRef>
          </c:cat>
          <c:val>
            <c:numRef>
              <c:f>'CPS Hazards by Reason'!$G$2:$G$168</c:f>
              <c:numCache>
                <c:formatCode>General</c:formatCode>
                <c:ptCount val="167"/>
                <c:pt idx="0">
                  <c:v>9.1211999999999994E-3</c:v>
                </c:pt>
                <c:pt idx="1">
                  <c:v>8.8234999999999997E-3</c:v>
                </c:pt>
                <c:pt idx="2">
                  <c:v>7.7587000000000003E-3</c:v>
                </c:pt>
                <c:pt idx="3">
                  <c:v>8.6114999999999994E-3</c:v>
                </c:pt>
                <c:pt idx="4">
                  <c:v>9.3209E-3</c:v>
                </c:pt>
                <c:pt idx="5">
                  <c:v>8.3172999999999997E-3</c:v>
                </c:pt>
                <c:pt idx="6">
                  <c:v>8.2305999999999994E-3</c:v>
                </c:pt>
                <c:pt idx="7">
                  <c:v>1.2199E-2</c:v>
                </c:pt>
                <c:pt idx="8">
                  <c:v>1.2453000000000001E-2</c:v>
                </c:pt>
                <c:pt idx="9">
                  <c:v>1.3408E-2</c:v>
                </c:pt>
                <c:pt idx="10">
                  <c:v>1.3632E-2</c:v>
                </c:pt>
                <c:pt idx="11">
                  <c:v>1.2744E-2</c:v>
                </c:pt>
                <c:pt idx="12">
                  <c:v>1.2174000000000001E-2</c:v>
                </c:pt>
                <c:pt idx="13">
                  <c:v>1.2489E-2</c:v>
                </c:pt>
                <c:pt idx="14">
                  <c:v>1.2395E-2</c:v>
                </c:pt>
                <c:pt idx="15">
                  <c:v>1.1140000000000001E-2</c:v>
                </c:pt>
                <c:pt idx="16">
                  <c:v>1.1511E-2</c:v>
                </c:pt>
                <c:pt idx="17">
                  <c:v>1.1065E-2</c:v>
                </c:pt>
                <c:pt idx="18">
                  <c:v>1.0172E-2</c:v>
                </c:pt>
                <c:pt idx="19">
                  <c:v>1.0045999999999999E-2</c:v>
                </c:pt>
                <c:pt idx="20">
                  <c:v>1.0709E-2</c:v>
                </c:pt>
                <c:pt idx="21">
                  <c:v>9.6152000000000008E-3</c:v>
                </c:pt>
                <c:pt idx="22">
                  <c:v>1.1664000000000001E-2</c:v>
                </c:pt>
                <c:pt idx="23">
                  <c:v>1.2836E-2</c:v>
                </c:pt>
                <c:pt idx="24">
                  <c:v>1.1558000000000001E-2</c:v>
                </c:pt>
                <c:pt idx="25">
                  <c:v>1.2609E-2</c:v>
                </c:pt>
                <c:pt idx="26">
                  <c:v>1.8463E-2</c:v>
                </c:pt>
                <c:pt idx="27">
                  <c:v>1.8945E-2</c:v>
                </c:pt>
                <c:pt idx="28">
                  <c:v>1.6983000000000002E-2</c:v>
                </c:pt>
                <c:pt idx="29">
                  <c:v>1.5807000000000002E-2</c:v>
                </c:pt>
                <c:pt idx="30">
                  <c:v>1.3901E-2</c:v>
                </c:pt>
                <c:pt idx="31">
                  <c:v>1.3747000000000001E-2</c:v>
                </c:pt>
                <c:pt idx="32">
                  <c:v>1.426E-2</c:v>
                </c:pt>
                <c:pt idx="33">
                  <c:v>1.4524E-2</c:v>
                </c:pt>
                <c:pt idx="34">
                  <c:v>1.4062E-2</c:v>
                </c:pt>
                <c:pt idx="35">
                  <c:v>1.4529E-2</c:v>
                </c:pt>
                <c:pt idx="36">
                  <c:v>1.3913E-2</c:v>
                </c:pt>
                <c:pt idx="37">
                  <c:v>1.2834999999999999E-2</c:v>
                </c:pt>
                <c:pt idx="38">
                  <c:v>1.2485E-2</c:v>
                </c:pt>
                <c:pt idx="39">
                  <c:v>1.1984E-2</c:v>
                </c:pt>
                <c:pt idx="40">
                  <c:v>1.2597000000000001E-2</c:v>
                </c:pt>
                <c:pt idx="41">
                  <c:v>1.2241E-2</c:v>
                </c:pt>
                <c:pt idx="42">
                  <c:v>1.2638999999999999E-2</c:v>
                </c:pt>
                <c:pt idx="43">
                  <c:v>1.2834E-2</c:v>
                </c:pt>
                <c:pt idx="44">
                  <c:v>1.2658000000000001E-2</c:v>
                </c:pt>
                <c:pt idx="45">
                  <c:v>1.3332999999999999E-2</c:v>
                </c:pt>
                <c:pt idx="46">
                  <c:v>1.4107E-2</c:v>
                </c:pt>
                <c:pt idx="47">
                  <c:v>1.4904000000000001E-2</c:v>
                </c:pt>
                <c:pt idx="48">
                  <c:v>1.951E-2</c:v>
                </c:pt>
                <c:pt idx="49">
                  <c:v>1.6188999999999999E-2</c:v>
                </c:pt>
                <c:pt idx="50">
                  <c:v>1.4718999999999999E-2</c:v>
                </c:pt>
                <c:pt idx="51">
                  <c:v>1.5757E-2</c:v>
                </c:pt>
                <c:pt idx="52">
                  <c:v>1.6593E-2</c:v>
                </c:pt>
                <c:pt idx="53">
                  <c:v>1.7683999999999998E-2</c:v>
                </c:pt>
                <c:pt idx="54">
                  <c:v>2.1142999999999999E-2</c:v>
                </c:pt>
                <c:pt idx="55">
                  <c:v>2.0747999999999999E-2</c:v>
                </c:pt>
                <c:pt idx="56">
                  <c:v>2.1429E-2</c:v>
                </c:pt>
                <c:pt idx="57">
                  <c:v>2.2421E-2</c:v>
                </c:pt>
                <c:pt idx="58">
                  <c:v>2.1427000000000002E-2</c:v>
                </c:pt>
                <c:pt idx="59">
                  <c:v>1.8467000000000001E-2</c:v>
                </c:pt>
                <c:pt idx="60">
                  <c:v>1.847E-2</c:v>
                </c:pt>
                <c:pt idx="61">
                  <c:v>1.7860000000000001E-2</c:v>
                </c:pt>
                <c:pt idx="62">
                  <c:v>1.576E-2</c:v>
                </c:pt>
                <c:pt idx="63">
                  <c:v>1.5237000000000001E-2</c:v>
                </c:pt>
                <c:pt idx="64">
                  <c:v>1.5321E-2</c:v>
                </c:pt>
                <c:pt idx="65">
                  <c:v>1.584E-2</c:v>
                </c:pt>
                <c:pt idx="66">
                  <c:v>1.6219000000000001E-2</c:v>
                </c:pt>
                <c:pt idx="67">
                  <c:v>1.6E-2</c:v>
                </c:pt>
                <c:pt idx="68">
                  <c:v>1.5762999999999999E-2</c:v>
                </c:pt>
                <c:pt idx="69">
                  <c:v>1.5620999999999999E-2</c:v>
                </c:pt>
                <c:pt idx="70">
                  <c:v>1.4598E-2</c:v>
                </c:pt>
                <c:pt idx="71">
                  <c:v>1.5353E-2</c:v>
                </c:pt>
                <c:pt idx="72">
                  <c:v>1.5136999999999999E-2</c:v>
                </c:pt>
                <c:pt idx="73">
                  <c:v>1.4336E-2</c:v>
                </c:pt>
                <c:pt idx="74">
                  <c:v>1.4364E-2</c:v>
                </c:pt>
                <c:pt idx="75">
                  <c:v>1.4171E-2</c:v>
                </c:pt>
                <c:pt idx="76">
                  <c:v>1.285E-2</c:v>
                </c:pt>
                <c:pt idx="77">
                  <c:v>1.2603E-2</c:v>
                </c:pt>
                <c:pt idx="78">
                  <c:v>1.2614E-2</c:v>
                </c:pt>
                <c:pt idx="79">
                  <c:v>1.1179E-2</c:v>
                </c:pt>
                <c:pt idx="80">
                  <c:v>1.2246999999999999E-2</c:v>
                </c:pt>
                <c:pt idx="81">
                  <c:v>1.221E-2</c:v>
                </c:pt>
                <c:pt idx="82">
                  <c:v>1.1807E-2</c:v>
                </c:pt>
                <c:pt idx="83">
                  <c:v>1.2234E-2</c:v>
                </c:pt>
                <c:pt idx="84">
                  <c:v>1.1922E-2</c:v>
                </c:pt>
                <c:pt idx="85">
                  <c:v>1.209E-2</c:v>
                </c:pt>
                <c:pt idx="86">
                  <c:v>1.2909E-2</c:v>
                </c:pt>
                <c:pt idx="87">
                  <c:v>1.2848E-2</c:v>
                </c:pt>
                <c:pt idx="88">
                  <c:v>1.2659E-2</c:v>
                </c:pt>
                <c:pt idx="89">
                  <c:v>1.3114000000000001E-2</c:v>
                </c:pt>
                <c:pt idx="90">
                  <c:v>1.4442999999999999E-2</c:v>
                </c:pt>
                <c:pt idx="91">
                  <c:v>1.5625E-2</c:v>
                </c:pt>
                <c:pt idx="92">
                  <c:v>1.4605999999999999E-2</c:v>
                </c:pt>
                <c:pt idx="93">
                  <c:v>1.4685999999999999E-2</c:v>
                </c:pt>
                <c:pt idx="94">
                  <c:v>1.4149E-2</c:v>
                </c:pt>
                <c:pt idx="95">
                  <c:v>1.4045999999999999E-2</c:v>
                </c:pt>
                <c:pt idx="96">
                  <c:v>1.4341E-2</c:v>
                </c:pt>
                <c:pt idx="97">
                  <c:v>1.4376999999999999E-2</c:v>
                </c:pt>
                <c:pt idx="98">
                  <c:v>1.2947999999999999E-2</c:v>
                </c:pt>
                <c:pt idx="99">
                  <c:v>1.3264E-2</c:v>
                </c:pt>
                <c:pt idx="100">
                  <c:v>1.2596E-2</c:v>
                </c:pt>
                <c:pt idx="101">
                  <c:v>1.3337E-2</c:v>
                </c:pt>
                <c:pt idx="102">
                  <c:v>1.4177E-2</c:v>
                </c:pt>
                <c:pt idx="103">
                  <c:v>1.3200999999999999E-2</c:v>
                </c:pt>
                <c:pt idx="104">
                  <c:v>1.3258000000000001E-2</c:v>
                </c:pt>
                <c:pt idx="105">
                  <c:v>1.2567999999999999E-2</c:v>
                </c:pt>
                <c:pt idx="106">
                  <c:v>1.3572000000000001E-2</c:v>
                </c:pt>
                <c:pt idx="107">
                  <c:v>1.2805E-2</c:v>
                </c:pt>
                <c:pt idx="108">
                  <c:v>1.3967E-2</c:v>
                </c:pt>
                <c:pt idx="109">
                  <c:v>1.3950000000000001E-2</c:v>
                </c:pt>
                <c:pt idx="110">
                  <c:v>1.3599E-2</c:v>
                </c:pt>
                <c:pt idx="111">
                  <c:v>1.3075E-2</c:v>
                </c:pt>
                <c:pt idx="112">
                  <c:v>1.2980999999999999E-2</c:v>
                </c:pt>
                <c:pt idx="113">
                  <c:v>1.1377E-2</c:v>
                </c:pt>
                <c:pt idx="114">
                  <c:v>1.3058E-2</c:v>
                </c:pt>
                <c:pt idx="115">
                  <c:v>1.2453000000000001E-2</c:v>
                </c:pt>
                <c:pt idx="116">
                  <c:v>1.1788E-2</c:v>
                </c:pt>
                <c:pt idx="117">
                  <c:v>1.1723000000000001E-2</c:v>
                </c:pt>
                <c:pt idx="118">
                  <c:v>1.1891000000000001E-2</c:v>
                </c:pt>
                <c:pt idx="119">
                  <c:v>1.3015000000000001E-2</c:v>
                </c:pt>
                <c:pt idx="120">
                  <c:v>1.2248999999999999E-2</c:v>
                </c:pt>
                <c:pt idx="121">
                  <c:v>1.2369E-2</c:v>
                </c:pt>
                <c:pt idx="122">
                  <c:v>1.2048E-2</c:v>
                </c:pt>
                <c:pt idx="123">
                  <c:v>1.1849999999999999E-2</c:v>
                </c:pt>
                <c:pt idx="124">
                  <c:v>1.1546000000000001E-2</c:v>
                </c:pt>
                <c:pt idx="125">
                  <c:v>1.2579999999999999E-2</c:v>
                </c:pt>
                <c:pt idx="126">
                  <c:v>1.1724999999999999E-2</c:v>
                </c:pt>
                <c:pt idx="127">
                  <c:v>1.1350000000000001E-2</c:v>
                </c:pt>
                <c:pt idx="128">
                  <c:v>1.1695000000000001E-2</c:v>
                </c:pt>
                <c:pt idx="129">
                  <c:v>1.1826E-2</c:v>
                </c:pt>
                <c:pt idx="130">
                  <c:v>1.1886000000000001E-2</c:v>
                </c:pt>
                <c:pt idx="131">
                  <c:v>1.3703E-2</c:v>
                </c:pt>
                <c:pt idx="132">
                  <c:v>1.4115000000000001E-2</c:v>
                </c:pt>
                <c:pt idx="133">
                  <c:v>1.5244000000000001E-2</c:v>
                </c:pt>
                <c:pt idx="134">
                  <c:v>1.5491E-2</c:v>
                </c:pt>
                <c:pt idx="135">
                  <c:v>1.4428E-2</c:v>
                </c:pt>
                <c:pt idx="136">
                  <c:v>1.3476E-2</c:v>
                </c:pt>
                <c:pt idx="137">
                  <c:v>1.3991999999999999E-2</c:v>
                </c:pt>
                <c:pt idx="138">
                  <c:v>1.3964000000000001E-2</c:v>
                </c:pt>
                <c:pt idx="139">
                  <c:v>1.366E-2</c:v>
                </c:pt>
                <c:pt idx="140">
                  <c:v>1.4314E-2</c:v>
                </c:pt>
                <c:pt idx="141">
                  <c:v>1.3605000000000001E-2</c:v>
                </c:pt>
                <c:pt idx="142">
                  <c:v>1.2832E-2</c:v>
                </c:pt>
                <c:pt idx="143">
                  <c:v>1.2108000000000001E-2</c:v>
                </c:pt>
                <c:pt idx="144">
                  <c:v>1.3103999999999999E-2</c:v>
                </c:pt>
                <c:pt idx="145">
                  <c:v>1.3193E-2</c:v>
                </c:pt>
                <c:pt idx="146">
                  <c:v>1.2622E-2</c:v>
                </c:pt>
                <c:pt idx="147">
                  <c:v>1.1905000000000001E-2</c:v>
                </c:pt>
                <c:pt idx="148">
                  <c:v>1.2168999999999999E-2</c:v>
                </c:pt>
                <c:pt idx="149">
                  <c:v>1.2363000000000001E-2</c:v>
                </c:pt>
                <c:pt idx="150">
                  <c:v>1.1296E-2</c:v>
                </c:pt>
                <c:pt idx="151">
                  <c:v>1.1521E-2</c:v>
                </c:pt>
                <c:pt idx="152">
                  <c:v>1.2231000000000001E-2</c:v>
                </c:pt>
                <c:pt idx="153">
                  <c:v>1.1603E-2</c:v>
                </c:pt>
                <c:pt idx="154">
                  <c:v>1.1679E-2</c:v>
                </c:pt>
                <c:pt idx="155">
                  <c:v>1.1214E-2</c:v>
                </c:pt>
                <c:pt idx="156">
                  <c:v>1.1239000000000001E-2</c:v>
                </c:pt>
                <c:pt idx="157">
                  <c:v>1.2153000000000001E-2</c:v>
                </c:pt>
                <c:pt idx="158">
                  <c:v>1.2462000000000001E-2</c:v>
                </c:pt>
                <c:pt idx="159">
                  <c:v>1.2857E-2</c:v>
                </c:pt>
                <c:pt idx="160">
                  <c:v>1.3793E-2</c:v>
                </c:pt>
                <c:pt idx="161">
                  <c:v>1.5587E-2</c:v>
                </c:pt>
                <c:pt idx="162">
                  <c:v>1.8530000000000001E-2</c:v>
                </c:pt>
                <c:pt idx="163">
                  <c:v>1.8412000000000001E-2</c:v>
                </c:pt>
                <c:pt idx="164">
                  <c:v>1.7701999999999999E-2</c:v>
                </c:pt>
                <c:pt idx="165">
                  <c:v>1.6736000000000001E-2</c:v>
                </c:pt>
                <c:pt idx="166">
                  <c:v>1.5650000000000001E-2</c:v>
                </c:pt>
              </c:numCache>
            </c:numRef>
          </c:val>
        </c:ser>
        <c:ser>
          <c:idx val="1"/>
          <c:order val="1"/>
          <c:tx>
            <c:strRef>
              <c:f>'CPS Hazards by Reason'!$H$1</c:f>
              <c:strCache>
                <c:ptCount val="1"/>
                <c:pt idx="0">
                  <c:v>Quit Inflow Rate</c:v>
                </c:pt>
              </c:strCache>
            </c:strRef>
          </c:tx>
          <c:spPr>
            <a:ln w="28575">
              <a:solidFill>
                <a:srgbClr val="8064A2"/>
              </a:solidFill>
              <a:prstDash val="solid"/>
            </a:ln>
          </c:spPr>
          <c:marker>
            <c:symbol val="none"/>
          </c:marker>
          <c:cat>
            <c:numRef>
              <c:f>'CPS Hazards by Reason'!$C$2:$C$168</c:f>
              <c:numCache>
                <c:formatCode>m/d/yyyy</c:formatCode>
                <c:ptCount val="167"/>
                <c:pt idx="0">
                  <c:v>24990</c:v>
                </c:pt>
                <c:pt idx="1">
                  <c:v>25082</c:v>
                </c:pt>
                <c:pt idx="2">
                  <c:v>25173</c:v>
                </c:pt>
                <c:pt idx="3">
                  <c:v>25263</c:v>
                </c:pt>
                <c:pt idx="4">
                  <c:v>25355</c:v>
                </c:pt>
                <c:pt idx="5">
                  <c:v>25447</c:v>
                </c:pt>
                <c:pt idx="6">
                  <c:v>25538</c:v>
                </c:pt>
                <c:pt idx="7">
                  <c:v>25628</c:v>
                </c:pt>
                <c:pt idx="8">
                  <c:v>25720</c:v>
                </c:pt>
                <c:pt idx="9">
                  <c:v>25812</c:v>
                </c:pt>
                <c:pt idx="10">
                  <c:v>25903</c:v>
                </c:pt>
                <c:pt idx="11">
                  <c:v>25993</c:v>
                </c:pt>
                <c:pt idx="12">
                  <c:v>26085</c:v>
                </c:pt>
                <c:pt idx="13">
                  <c:v>26177</c:v>
                </c:pt>
                <c:pt idx="14">
                  <c:v>26268</c:v>
                </c:pt>
                <c:pt idx="15">
                  <c:v>26359</c:v>
                </c:pt>
                <c:pt idx="16">
                  <c:v>26451</c:v>
                </c:pt>
                <c:pt idx="17">
                  <c:v>26543</c:v>
                </c:pt>
                <c:pt idx="18">
                  <c:v>26634</c:v>
                </c:pt>
                <c:pt idx="19">
                  <c:v>26724</c:v>
                </c:pt>
                <c:pt idx="20">
                  <c:v>26816</c:v>
                </c:pt>
                <c:pt idx="21">
                  <c:v>26908</c:v>
                </c:pt>
                <c:pt idx="22">
                  <c:v>26999</c:v>
                </c:pt>
                <c:pt idx="23">
                  <c:v>27089</c:v>
                </c:pt>
                <c:pt idx="24">
                  <c:v>27181</c:v>
                </c:pt>
                <c:pt idx="25">
                  <c:v>27273</c:v>
                </c:pt>
                <c:pt idx="26">
                  <c:v>27364</c:v>
                </c:pt>
                <c:pt idx="27">
                  <c:v>27454</c:v>
                </c:pt>
                <c:pt idx="28">
                  <c:v>27546</c:v>
                </c:pt>
                <c:pt idx="29">
                  <c:v>27638</c:v>
                </c:pt>
                <c:pt idx="30">
                  <c:v>27729</c:v>
                </c:pt>
                <c:pt idx="31">
                  <c:v>27820</c:v>
                </c:pt>
                <c:pt idx="32">
                  <c:v>27912</c:v>
                </c:pt>
                <c:pt idx="33">
                  <c:v>28004</c:v>
                </c:pt>
                <c:pt idx="34">
                  <c:v>28095</c:v>
                </c:pt>
                <c:pt idx="35">
                  <c:v>28185</c:v>
                </c:pt>
                <c:pt idx="36">
                  <c:v>28277</c:v>
                </c:pt>
                <c:pt idx="37">
                  <c:v>28369</c:v>
                </c:pt>
                <c:pt idx="38">
                  <c:v>28460</c:v>
                </c:pt>
                <c:pt idx="39">
                  <c:v>28550</c:v>
                </c:pt>
                <c:pt idx="40">
                  <c:v>28642</c:v>
                </c:pt>
                <c:pt idx="41">
                  <c:v>28734</c:v>
                </c:pt>
                <c:pt idx="42">
                  <c:v>28825</c:v>
                </c:pt>
                <c:pt idx="43">
                  <c:v>28915</c:v>
                </c:pt>
                <c:pt idx="44">
                  <c:v>29007</c:v>
                </c:pt>
                <c:pt idx="45">
                  <c:v>29099</c:v>
                </c:pt>
                <c:pt idx="46">
                  <c:v>29190</c:v>
                </c:pt>
                <c:pt idx="47">
                  <c:v>29281</c:v>
                </c:pt>
                <c:pt idx="48">
                  <c:v>29373</c:v>
                </c:pt>
                <c:pt idx="49">
                  <c:v>29465</c:v>
                </c:pt>
                <c:pt idx="50">
                  <c:v>29556</c:v>
                </c:pt>
                <c:pt idx="51">
                  <c:v>29646</c:v>
                </c:pt>
                <c:pt idx="52">
                  <c:v>29738</c:v>
                </c:pt>
                <c:pt idx="53">
                  <c:v>29830</c:v>
                </c:pt>
                <c:pt idx="54">
                  <c:v>29921</c:v>
                </c:pt>
                <c:pt idx="55">
                  <c:v>30011</c:v>
                </c:pt>
                <c:pt idx="56">
                  <c:v>30103</c:v>
                </c:pt>
                <c:pt idx="57">
                  <c:v>30195</c:v>
                </c:pt>
                <c:pt idx="58">
                  <c:v>30286</c:v>
                </c:pt>
                <c:pt idx="59">
                  <c:v>30376</c:v>
                </c:pt>
                <c:pt idx="60">
                  <c:v>30468</c:v>
                </c:pt>
                <c:pt idx="61">
                  <c:v>30560</c:v>
                </c:pt>
                <c:pt idx="62">
                  <c:v>30651</c:v>
                </c:pt>
                <c:pt idx="63">
                  <c:v>30742</c:v>
                </c:pt>
                <c:pt idx="64">
                  <c:v>30834</c:v>
                </c:pt>
                <c:pt idx="65">
                  <c:v>30926</c:v>
                </c:pt>
                <c:pt idx="66">
                  <c:v>31017</c:v>
                </c:pt>
                <c:pt idx="67">
                  <c:v>31107</c:v>
                </c:pt>
                <c:pt idx="68">
                  <c:v>31199</c:v>
                </c:pt>
                <c:pt idx="69">
                  <c:v>31291</c:v>
                </c:pt>
                <c:pt idx="70">
                  <c:v>31382</c:v>
                </c:pt>
                <c:pt idx="71">
                  <c:v>31472</c:v>
                </c:pt>
                <c:pt idx="72">
                  <c:v>31564</c:v>
                </c:pt>
                <c:pt idx="73">
                  <c:v>31656</c:v>
                </c:pt>
                <c:pt idx="74">
                  <c:v>31747</c:v>
                </c:pt>
                <c:pt idx="75">
                  <c:v>31837</c:v>
                </c:pt>
                <c:pt idx="76">
                  <c:v>31929</c:v>
                </c:pt>
                <c:pt idx="77">
                  <c:v>32021</c:v>
                </c:pt>
                <c:pt idx="78">
                  <c:v>32112</c:v>
                </c:pt>
                <c:pt idx="79">
                  <c:v>32203</c:v>
                </c:pt>
                <c:pt idx="80">
                  <c:v>32295</c:v>
                </c:pt>
                <c:pt idx="81">
                  <c:v>32387</c:v>
                </c:pt>
                <c:pt idx="82">
                  <c:v>32478</c:v>
                </c:pt>
                <c:pt idx="83">
                  <c:v>32568</c:v>
                </c:pt>
                <c:pt idx="84">
                  <c:v>32660</c:v>
                </c:pt>
                <c:pt idx="85">
                  <c:v>32752</c:v>
                </c:pt>
                <c:pt idx="86">
                  <c:v>32843</c:v>
                </c:pt>
                <c:pt idx="87">
                  <c:v>32933</c:v>
                </c:pt>
                <c:pt idx="88">
                  <c:v>33025</c:v>
                </c:pt>
                <c:pt idx="89">
                  <c:v>33117</c:v>
                </c:pt>
                <c:pt idx="90">
                  <c:v>33208</c:v>
                </c:pt>
                <c:pt idx="91">
                  <c:v>33298</c:v>
                </c:pt>
                <c:pt idx="92">
                  <c:v>33390</c:v>
                </c:pt>
                <c:pt idx="93">
                  <c:v>33482</c:v>
                </c:pt>
                <c:pt idx="94">
                  <c:v>33573</c:v>
                </c:pt>
                <c:pt idx="95">
                  <c:v>33664</c:v>
                </c:pt>
                <c:pt idx="96">
                  <c:v>33756</c:v>
                </c:pt>
                <c:pt idx="97">
                  <c:v>33848</c:v>
                </c:pt>
                <c:pt idx="98">
                  <c:v>33939</c:v>
                </c:pt>
                <c:pt idx="99">
                  <c:v>34029</c:v>
                </c:pt>
                <c:pt idx="100">
                  <c:v>34121</c:v>
                </c:pt>
                <c:pt idx="101">
                  <c:v>34213</c:v>
                </c:pt>
                <c:pt idx="102">
                  <c:v>34304</c:v>
                </c:pt>
                <c:pt idx="103">
                  <c:v>34394</c:v>
                </c:pt>
                <c:pt idx="104">
                  <c:v>34486</c:v>
                </c:pt>
                <c:pt idx="105">
                  <c:v>34578</c:v>
                </c:pt>
                <c:pt idx="106">
                  <c:v>34669</c:v>
                </c:pt>
                <c:pt idx="107">
                  <c:v>34759</c:v>
                </c:pt>
                <c:pt idx="108">
                  <c:v>34851</c:v>
                </c:pt>
                <c:pt idx="109">
                  <c:v>34943</c:v>
                </c:pt>
                <c:pt idx="110">
                  <c:v>35034</c:v>
                </c:pt>
                <c:pt idx="111">
                  <c:v>35125</c:v>
                </c:pt>
                <c:pt idx="112">
                  <c:v>35217</c:v>
                </c:pt>
                <c:pt idx="113">
                  <c:v>35309</c:v>
                </c:pt>
                <c:pt idx="114">
                  <c:v>35400</c:v>
                </c:pt>
                <c:pt idx="115">
                  <c:v>35490</c:v>
                </c:pt>
                <c:pt idx="116">
                  <c:v>35582</c:v>
                </c:pt>
                <c:pt idx="117">
                  <c:v>35674</c:v>
                </c:pt>
                <c:pt idx="118">
                  <c:v>35765</c:v>
                </c:pt>
                <c:pt idx="119">
                  <c:v>35855</c:v>
                </c:pt>
                <c:pt idx="120">
                  <c:v>35947</c:v>
                </c:pt>
                <c:pt idx="121">
                  <c:v>36039</c:v>
                </c:pt>
                <c:pt idx="122">
                  <c:v>36130</c:v>
                </c:pt>
                <c:pt idx="123">
                  <c:v>36220</c:v>
                </c:pt>
                <c:pt idx="124">
                  <c:v>36312</c:v>
                </c:pt>
                <c:pt idx="125">
                  <c:v>36404</c:v>
                </c:pt>
                <c:pt idx="126">
                  <c:v>36495</c:v>
                </c:pt>
                <c:pt idx="127">
                  <c:v>36586</c:v>
                </c:pt>
                <c:pt idx="128">
                  <c:v>36678</c:v>
                </c:pt>
                <c:pt idx="129">
                  <c:v>36770</c:v>
                </c:pt>
                <c:pt idx="130">
                  <c:v>36861</c:v>
                </c:pt>
                <c:pt idx="131">
                  <c:v>36951</c:v>
                </c:pt>
                <c:pt idx="132">
                  <c:v>37043</c:v>
                </c:pt>
                <c:pt idx="133">
                  <c:v>37135</c:v>
                </c:pt>
                <c:pt idx="134">
                  <c:v>37226</c:v>
                </c:pt>
                <c:pt idx="135">
                  <c:v>37316</c:v>
                </c:pt>
                <c:pt idx="136">
                  <c:v>37408</c:v>
                </c:pt>
                <c:pt idx="137">
                  <c:v>37500</c:v>
                </c:pt>
                <c:pt idx="138">
                  <c:v>37591</c:v>
                </c:pt>
                <c:pt idx="139">
                  <c:v>37681</c:v>
                </c:pt>
                <c:pt idx="140">
                  <c:v>37773</c:v>
                </c:pt>
                <c:pt idx="141">
                  <c:v>37865</c:v>
                </c:pt>
                <c:pt idx="142">
                  <c:v>37956</c:v>
                </c:pt>
                <c:pt idx="143">
                  <c:v>38047</c:v>
                </c:pt>
                <c:pt idx="144">
                  <c:v>38139</c:v>
                </c:pt>
                <c:pt idx="145">
                  <c:v>38231</c:v>
                </c:pt>
                <c:pt idx="146">
                  <c:v>38322</c:v>
                </c:pt>
                <c:pt idx="147">
                  <c:v>38412</c:v>
                </c:pt>
                <c:pt idx="148">
                  <c:v>38504</c:v>
                </c:pt>
                <c:pt idx="149">
                  <c:v>38596</c:v>
                </c:pt>
                <c:pt idx="150">
                  <c:v>38687</c:v>
                </c:pt>
                <c:pt idx="151">
                  <c:v>38777</c:v>
                </c:pt>
                <c:pt idx="152">
                  <c:v>38869</c:v>
                </c:pt>
                <c:pt idx="153">
                  <c:v>38961</c:v>
                </c:pt>
                <c:pt idx="154">
                  <c:v>39052</c:v>
                </c:pt>
                <c:pt idx="155">
                  <c:v>39142</c:v>
                </c:pt>
                <c:pt idx="156">
                  <c:v>39234</c:v>
                </c:pt>
                <c:pt idx="157">
                  <c:v>39326</c:v>
                </c:pt>
                <c:pt idx="158">
                  <c:v>39417</c:v>
                </c:pt>
                <c:pt idx="159">
                  <c:v>39508</c:v>
                </c:pt>
                <c:pt idx="160">
                  <c:v>39600</c:v>
                </c:pt>
                <c:pt idx="161">
                  <c:v>39692</c:v>
                </c:pt>
                <c:pt idx="162">
                  <c:v>39783</c:v>
                </c:pt>
                <c:pt idx="163">
                  <c:v>39873</c:v>
                </c:pt>
                <c:pt idx="164">
                  <c:v>39965</c:v>
                </c:pt>
                <c:pt idx="165">
                  <c:v>40057</c:v>
                </c:pt>
                <c:pt idx="166">
                  <c:v>40148</c:v>
                </c:pt>
              </c:numCache>
            </c:numRef>
          </c:cat>
          <c:val>
            <c:numRef>
              <c:f>'CPS Hazards by Reason'!$H$2:$H$168</c:f>
              <c:numCache>
                <c:formatCode>General</c:formatCode>
                <c:ptCount val="167"/>
                <c:pt idx="0">
                  <c:v>4.6661000000000003E-3</c:v>
                </c:pt>
                <c:pt idx="1">
                  <c:v>4.0863999999999996E-3</c:v>
                </c:pt>
                <c:pt idx="2">
                  <c:v>4.8548000000000003E-3</c:v>
                </c:pt>
                <c:pt idx="3">
                  <c:v>5.0486000000000003E-3</c:v>
                </c:pt>
                <c:pt idx="4">
                  <c:v>4.7088E-3</c:v>
                </c:pt>
                <c:pt idx="5">
                  <c:v>4.3537999999999997E-3</c:v>
                </c:pt>
                <c:pt idx="6">
                  <c:v>4.6154000000000004E-3</c:v>
                </c:pt>
                <c:pt idx="7">
                  <c:v>5.0663000000000001E-3</c:v>
                </c:pt>
                <c:pt idx="8">
                  <c:v>5.7016999999999997E-3</c:v>
                </c:pt>
                <c:pt idx="9">
                  <c:v>5.6292E-3</c:v>
                </c:pt>
                <c:pt idx="10">
                  <c:v>4.8161999999999996E-3</c:v>
                </c:pt>
                <c:pt idx="11">
                  <c:v>4.4923999999999997E-3</c:v>
                </c:pt>
                <c:pt idx="12">
                  <c:v>3.9839000000000003E-3</c:v>
                </c:pt>
                <c:pt idx="13">
                  <c:v>4.0955000000000002E-3</c:v>
                </c:pt>
                <c:pt idx="14">
                  <c:v>4.5393999999999999E-3</c:v>
                </c:pt>
                <c:pt idx="15">
                  <c:v>4.6575000000000002E-3</c:v>
                </c:pt>
                <c:pt idx="16">
                  <c:v>4.8643000000000002E-3</c:v>
                </c:pt>
                <c:pt idx="17">
                  <c:v>5.4115999999999999E-3</c:v>
                </c:pt>
                <c:pt idx="18">
                  <c:v>5.1606000000000004E-3</c:v>
                </c:pt>
                <c:pt idx="19">
                  <c:v>5.6553000000000003E-3</c:v>
                </c:pt>
                <c:pt idx="20">
                  <c:v>5.7508000000000004E-3</c:v>
                </c:pt>
                <c:pt idx="21">
                  <c:v>5.5874999999999996E-3</c:v>
                </c:pt>
                <c:pt idx="22">
                  <c:v>6.6499999999999997E-3</c:v>
                </c:pt>
                <c:pt idx="23">
                  <c:v>6.0324999999999997E-3</c:v>
                </c:pt>
                <c:pt idx="24">
                  <c:v>6.0948E-3</c:v>
                </c:pt>
                <c:pt idx="25">
                  <c:v>6.4051000000000004E-3</c:v>
                </c:pt>
                <c:pt idx="26">
                  <c:v>5.3086000000000001E-3</c:v>
                </c:pt>
                <c:pt idx="27">
                  <c:v>4.6668999999999999E-3</c:v>
                </c:pt>
                <c:pt idx="28">
                  <c:v>4.6227999999999998E-3</c:v>
                </c:pt>
                <c:pt idx="29">
                  <c:v>4.6562000000000001E-3</c:v>
                </c:pt>
                <c:pt idx="30">
                  <c:v>5.2691999999999999E-3</c:v>
                </c:pt>
                <c:pt idx="31">
                  <c:v>5.2817999999999997E-3</c:v>
                </c:pt>
                <c:pt idx="32">
                  <c:v>5.2300000000000003E-3</c:v>
                </c:pt>
                <c:pt idx="33">
                  <c:v>5.0677999999999999E-3</c:v>
                </c:pt>
                <c:pt idx="34">
                  <c:v>5.0845999999999999E-3</c:v>
                </c:pt>
                <c:pt idx="35">
                  <c:v>5.3458000000000004E-3</c:v>
                </c:pt>
                <c:pt idx="36">
                  <c:v>5.7010999999999997E-3</c:v>
                </c:pt>
                <c:pt idx="37">
                  <c:v>5.6365E-3</c:v>
                </c:pt>
                <c:pt idx="38">
                  <c:v>5.5963999999999996E-3</c:v>
                </c:pt>
                <c:pt idx="39">
                  <c:v>5.5891999999999999E-3</c:v>
                </c:pt>
                <c:pt idx="40">
                  <c:v>6.0285E-3</c:v>
                </c:pt>
                <c:pt idx="41">
                  <c:v>6.1453000000000002E-3</c:v>
                </c:pt>
                <c:pt idx="42">
                  <c:v>5.4215000000000001E-3</c:v>
                </c:pt>
                <c:pt idx="43">
                  <c:v>5.5075000000000002E-3</c:v>
                </c:pt>
                <c:pt idx="44">
                  <c:v>5.5976000000000003E-3</c:v>
                </c:pt>
                <c:pt idx="45">
                  <c:v>5.7526000000000001E-3</c:v>
                </c:pt>
                <c:pt idx="46">
                  <c:v>5.7342000000000001E-3</c:v>
                </c:pt>
                <c:pt idx="47">
                  <c:v>5.6740000000000002E-3</c:v>
                </c:pt>
                <c:pt idx="48">
                  <c:v>5.3397999999999996E-3</c:v>
                </c:pt>
                <c:pt idx="49">
                  <c:v>4.7898999999999997E-3</c:v>
                </c:pt>
                <c:pt idx="50">
                  <c:v>5.1482000000000003E-3</c:v>
                </c:pt>
                <c:pt idx="51">
                  <c:v>4.8139000000000003E-3</c:v>
                </c:pt>
                <c:pt idx="52">
                  <c:v>5.2217000000000001E-3</c:v>
                </c:pt>
                <c:pt idx="53">
                  <c:v>5.1583000000000002E-3</c:v>
                </c:pt>
                <c:pt idx="54">
                  <c:v>5.0562999999999997E-3</c:v>
                </c:pt>
                <c:pt idx="55">
                  <c:v>4.7596000000000001E-3</c:v>
                </c:pt>
                <c:pt idx="56">
                  <c:v>4.2167000000000003E-3</c:v>
                </c:pt>
                <c:pt idx="57">
                  <c:v>3.6824000000000002E-3</c:v>
                </c:pt>
                <c:pt idx="58">
                  <c:v>3.2452000000000002E-3</c:v>
                </c:pt>
                <c:pt idx="59">
                  <c:v>3.6305999999999999E-3</c:v>
                </c:pt>
                <c:pt idx="60">
                  <c:v>3.8279E-3</c:v>
                </c:pt>
                <c:pt idx="61">
                  <c:v>4.2468999999999996E-3</c:v>
                </c:pt>
                <c:pt idx="62">
                  <c:v>4.8371999999999998E-3</c:v>
                </c:pt>
                <c:pt idx="63">
                  <c:v>4.3708999999999996E-3</c:v>
                </c:pt>
                <c:pt idx="64">
                  <c:v>4.4187999999999996E-3</c:v>
                </c:pt>
                <c:pt idx="65">
                  <c:v>4.3233000000000004E-3</c:v>
                </c:pt>
                <c:pt idx="66">
                  <c:v>4.6988999999999998E-3</c:v>
                </c:pt>
                <c:pt idx="67">
                  <c:v>4.5569E-3</c:v>
                </c:pt>
                <c:pt idx="68">
                  <c:v>5.1901999999999998E-3</c:v>
                </c:pt>
                <c:pt idx="69">
                  <c:v>4.7476999999999997E-3</c:v>
                </c:pt>
                <c:pt idx="70">
                  <c:v>5.3236000000000004E-3</c:v>
                </c:pt>
                <c:pt idx="71">
                  <c:v>5.4773000000000001E-3</c:v>
                </c:pt>
                <c:pt idx="72">
                  <c:v>5.3619999999999996E-3</c:v>
                </c:pt>
                <c:pt idx="73">
                  <c:v>5.6806000000000001E-3</c:v>
                </c:pt>
                <c:pt idx="74">
                  <c:v>5.1063999999999997E-3</c:v>
                </c:pt>
                <c:pt idx="75">
                  <c:v>5.0949000000000003E-3</c:v>
                </c:pt>
                <c:pt idx="76">
                  <c:v>5.5094000000000002E-3</c:v>
                </c:pt>
                <c:pt idx="77">
                  <c:v>5.5931000000000002E-3</c:v>
                </c:pt>
                <c:pt idx="78">
                  <c:v>5.3254000000000001E-3</c:v>
                </c:pt>
                <c:pt idx="79">
                  <c:v>6.0540000000000004E-3</c:v>
                </c:pt>
                <c:pt idx="80">
                  <c:v>5.5589000000000003E-3</c:v>
                </c:pt>
                <c:pt idx="81">
                  <c:v>5.7555999999999996E-3</c:v>
                </c:pt>
                <c:pt idx="82">
                  <c:v>5.8329999999999996E-3</c:v>
                </c:pt>
                <c:pt idx="83">
                  <c:v>5.5329000000000003E-3</c:v>
                </c:pt>
                <c:pt idx="84">
                  <c:v>6.1527999999999999E-3</c:v>
                </c:pt>
                <c:pt idx="85">
                  <c:v>6.3194000000000002E-3</c:v>
                </c:pt>
                <c:pt idx="86">
                  <c:v>6.6182999999999997E-3</c:v>
                </c:pt>
                <c:pt idx="87">
                  <c:v>6.2154999999999997E-3</c:v>
                </c:pt>
                <c:pt idx="88">
                  <c:v>5.3813999999999997E-3</c:v>
                </c:pt>
                <c:pt idx="89">
                  <c:v>5.6315999999999996E-3</c:v>
                </c:pt>
                <c:pt idx="90">
                  <c:v>5.3917000000000001E-3</c:v>
                </c:pt>
                <c:pt idx="91">
                  <c:v>5.1698999999999998E-3</c:v>
                </c:pt>
                <c:pt idx="92">
                  <c:v>5.3727000000000002E-3</c:v>
                </c:pt>
                <c:pt idx="93">
                  <c:v>4.1980000000000003E-3</c:v>
                </c:pt>
                <c:pt idx="94">
                  <c:v>4.3892999999999996E-3</c:v>
                </c:pt>
                <c:pt idx="95">
                  <c:v>4.2554999999999997E-3</c:v>
                </c:pt>
                <c:pt idx="96">
                  <c:v>4.2037999999999997E-3</c:v>
                </c:pt>
                <c:pt idx="97">
                  <c:v>4.1581999999999999E-3</c:v>
                </c:pt>
                <c:pt idx="98">
                  <c:v>3.9680999999999996E-3</c:v>
                </c:pt>
                <c:pt idx="99">
                  <c:v>4.5723999999999999E-3</c:v>
                </c:pt>
                <c:pt idx="100">
                  <c:v>4.5910999999999999E-3</c:v>
                </c:pt>
                <c:pt idx="101">
                  <c:v>4.4796999999999997E-3</c:v>
                </c:pt>
                <c:pt idx="102">
                  <c:v>5.3531999999999998E-3</c:v>
                </c:pt>
                <c:pt idx="103">
                  <c:v>4.1294000000000001E-3</c:v>
                </c:pt>
                <c:pt idx="104">
                  <c:v>3.9671000000000003E-3</c:v>
                </c:pt>
                <c:pt idx="105">
                  <c:v>3.7778999999999998E-3</c:v>
                </c:pt>
                <c:pt idx="106">
                  <c:v>3.2921999999999999E-3</c:v>
                </c:pt>
                <c:pt idx="107">
                  <c:v>4.3807999999999998E-3</c:v>
                </c:pt>
                <c:pt idx="108">
                  <c:v>3.7659E-3</c:v>
                </c:pt>
                <c:pt idx="109">
                  <c:v>3.8976000000000002E-3</c:v>
                </c:pt>
                <c:pt idx="110">
                  <c:v>4.0377E-3</c:v>
                </c:pt>
                <c:pt idx="111">
                  <c:v>3.8822000000000001E-3</c:v>
                </c:pt>
                <c:pt idx="112">
                  <c:v>3.3032999999999999E-3</c:v>
                </c:pt>
                <c:pt idx="113">
                  <c:v>3.8092999999999998E-3</c:v>
                </c:pt>
                <c:pt idx="114">
                  <c:v>4.3287000000000004E-3</c:v>
                </c:pt>
                <c:pt idx="115">
                  <c:v>3.5883999999999998E-3</c:v>
                </c:pt>
                <c:pt idx="116">
                  <c:v>4.0550999999999999E-3</c:v>
                </c:pt>
                <c:pt idx="117">
                  <c:v>4.1573000000000001E-3</c:v>
                </c:pt>
                <c:pt idx="118">
                  <c:v>4.2854E-3</c:v>
                </c:pt>
                <c:pt idx="119">
                  <c:v>4.2766999999999996E-3</c:v>
                </c:pt>
                <c:pt idx="120">
                  <c:v>4.1796000000000003E-3</c:v>
                </c:pt>
                <c:pt idx="121">
                  <c:v>4.4305999999999998E-3</c:v>
                </c:pt>
                <c:pt idx="122">
                  <c:v>4.1749999999999999E-3</c:v>
                </c:pt>
                <c:pt idx="123">
                  <c:v>4.3061000000000002E-3</c:v>
                </c:pt>
                <c:pt idx="124">
                  <c:v>5.0679000000000002E-3</c:v>
                </c:pt>
                <c:pt idx="125">
                  <c:v>4.9522000000000004E-3</c:v>
                </c:pt>
                <c:pt idx="126">
                  <c:v>5.0610999999999998E-3</c:v>
                </c:pt>
                <c:pt idx="127">
                  <c:v>4.9090000000000002E-3</c:v>
                </c:pt>
                <c:pt idx="128">
                  <c:v>4.4003999999999996E-3</c:v>
                </c:pt>
                <c:pt idx="129">
                  <c:v>4.5824999999999998E-3</c:v>
                </c:pt>
                <c:pt idx="130">
                  <c:v>4.2487000000000002E-3</c:v>
                </c:pt>
                <c:pt idx="131">
                  <c:v>4.7701999999999996E-3</c:v>
                </c:pt>
                <c:pt idx="132">
                  <c:v>4.6911000000000001E-3</c:v>
                </c:pt>
                <c:pt idx="133">
                  <c:v>4.4425999999999997E-3</c:v>
                </c:pt>
                <c:pt idx="134">
                  <c:v>4.1992000000000002E-3</c:v>
                </c:pt>
                <c:pt idx="135">
                  <c:v>4.1000999999999998E-3</c:v>
                </c:pt>
                <c:pt idx="136">
                  <c:v>3.6253000000000001E-3</c:v>
                </c:pt>
                <c:pt idx="137">
                  <c:v>3.4681999999999998E-3</c:v>
                </c:pt>
                <c:pt idx="138">
                  <c:v>3.5547999999999999E-3</c:v>
                </c:pt>
                <c:pt idx="139">
                  <c:v>2.9285000000000001E-3</c:v>
                </c:pt>
                <c:pt idx="140">
                  <c:v>2.9572000000000001E-3</c:v>
                </c:pt>
                <c:pt idx="141">
                  <c:v>2.9865999999999998E-3</c:v>
                </c:pt>
                <c:pt idx="142">
                  <c:v>2.7647000000000001E-3</c:v>
                </c:pt>
                <c:pt idx="143">
                  <c:v>3.0901000000000001E-3</c:v>
                </c:pt>
                <c:pt idx="144">
                  <c:v>3.5038000000000001E-3</c:v>
                </c:pt>
                <c:pt idx="145">
                  <c:v>3.6629000000000002E-3</c:v>
                </c:pt>
                <c:pt idx="146">
                  <c:v>3.4998E-3</c:v>
                </c:pt>
                <c:pt idx="147">
                  <c:v>3.6914999999999999E-3</c:v>
                </c:pt>
                <c:pt idx="148">
                  <c:v>3.6318000000000001E-3</c:v>
                </c:pt>
                <c:pt idx="149">
                  <c:v>3.777E-3</c:v>
                </c:pt>
                <c:pt idx="150">
                  <c:v>4.0318999999999997E-3</c:v>
                </c:pt>
                <c:pt idx="151">
                  <c:v>3.9075000000000004E-3</c:v>
                </c:pt>
                <c:pt idx="152">
                  <c:v>3.7994000000000001E-3</c:v>
                </c:pt>
                <c:pt idx="153">
                  <c:v>3.8065E-3</c:v>
                </c:pt>
                <c:pt idx="154">
                  <c:v>3.1624000000000001E-3</c:v>
                </c:pt>
                <c:pt idx="155">
                  <c:v>3.1597000000000001E-3</c:v>
                </c:pt>
                <c:pt idx="156">
                  <c:v>3.0812999999999999E-3</c:v>
                </c:pt>
                <c:pt idx="157">
                  <c:v>2.6638999999999999E-3</c:v>
                </c:pt>
                <c:pt idx="158">
                  <c:v>2.9765999999999998E-3</c:v>
                </c:pt>
                <c:pt idx="159">
                  <c:v>2.8605000000000002E-3</c:v>
                </c:pt>
                <c:pt idx="160">
                  <c:v>2.9612000000000002E-3</c:v>
                </c:pt>
                <c:pt idx="161">
                  <c:v>3.0076999999999999E-3</c:v>
                </c:pt>
                <c:pt idx="162">
                  <c:v>2.4198000000000002E-3</c:v>
                </c:pt>
                <c:pt idx="163">
                  <c:v>1.8973E-3</c:v>
                </c:pt>
                <c:pt idx="164">
                  <c:v>1.7569E-3</c:v>
                </c:pt>
                <c:pt idx="165">
                  <c:v>1.8171000000000001E-3</c:v>
                </c:pt>
                <c:pt idx="166">
                  <c:v>1.9331000000000001E-3</c:v>
                </c:pt>
              </c:numCache>
            </c:numRef>
          </c:val>
        </c:ser>
        <c:ser>
          <c:idx val="2"/>
          <c:order val="2"/>
          <c:tx>
            <c:strRef>
              <c:f>'CPS Hazards by Reason'!$I$1</c:f>
              <c:strCache>
                <c:ptCount val="1"/>
                <c:pt idx="0">
                  <c:v>Entrant Inflow Rate</c:v>
                </c:pt>
              </c:strCache>
            </c:strRef>
          </c:tx>
          <c:spPr>
            <a:ln w="28575">
              <a:solidFill>
                <a:srgbClr val="4F81BD"/>
              </a:solidFill>
              <a:prstDash val="solid"/>
            </a:ln>
          </c:spPr>
          <c:marker>
            <c:symbol val="none"/>
          </c:marker>
          <c:cat>
            <c:numRef>
              <c:f>'CPS Hazards by Reason'!$C$2:$C$168</c:f>
              <c:numCache>
                <c:formatCode>m/d/yyyy</c:formatCode>
                <c:ptCount val="167"/>
                <c:pt idx="0">
                  <c:v>24990</c:v>
                </c:pt>
                <c:pt idx="1">
                  <c:v>25082</c:v>
                </c:pt>
                <c:pt idx="2">
                  <c:v>25173</c:v>
                </c:pt>
                <c:pt idx="3">
                  <c:v>25263</c:v>
                </c:pt>
                <c:pt idx="4">
                  <c:v>25355</c:v>
                </c:pt>
                <c:pt idx="5">
                  <c:v>25447</c:v>
                </c:pt>
                <c:pt idx="6">
                  <c:v>25538</c:v>
                </c:pt>
                <c:pt idx="7">
                  <c:v>25628</c:v>
                </c:pt>
                <c:pt idx="8">
                  <c:v>25720</c:v>
                </c:pt>
                <c:pt idx="9">
                  <c:v>25812</c:v>
                </c:pt>
                <c:pt idx="10">
                  <c:v>25903</c:v>
                </c:pt>
                <c:pt idx="11">
                  <c:v>25993</c:v>
                </c:pt>
                <c:pt idx="12">
                  <c:v>26085</c:v>
                </c:pt>
                <c:pt idx="13">
                  <c:v>26177</c:v>
                </c:pt>
                <c:pt idx="14">
                  <c:v>26268</c:v>
                </c:pt>
                <c:pt idx="15">
                  <c:v>26359</c:v>
                </c:pt>
                <c:pt idx="16">
                  <c:v>26451</c:v>
                </c:pt>
                <c:pt idx="17">
                  <c:v>26543</c:v>
                </c:pt>
                <c:pt idx="18">
                  <c:v>26634</c:v>
                </c:pt>
                <c:pt idx="19">
                  <c:v>26724</c:v>
                </c:pt>
                <c:pt idx="20">
                  <c:v>26816</c:v>
                </c:pt>
                <c:pt idx="21">
                  <c:v>26908</c:v>
                </c:pt>
                <c:pt idx="22">
                  <c:v>26999</c:v>
                </c:pt>
                <c:pt idx="23">
                  <c:v>27089</c:v>
                </c:pt>
                <c:pt idx="24">
                  <c:v>27181</c:v>
                </c:pt>
                <c:pt idx="25">
                  <c:v>27273</c:v>
                </c:pt>
                <c:pt idx="26">
                  <c:v>27364</c:v>
                </c:pt>
                <c:pt idx="27">
                  <c:v>27454</c:v>
                </c:pt>
                <c:pt idx="28">
                  <c:v>27546</c:v>
                </c:pt>
                <c:pt idx="29">
                  <c:v>27638</c:v>
                </c:pt>
                <c:pt idx="30">
                  <c:v>27729</c:v>
                </c:pt>
                <c:pt idx="31">
                  <c:v>27820</c:v>
                </c:pt>
                <c:pt idx="32">
                  <c:v>27912</c:v>
                </c:pt>
                <c:pt idx="33">
                  <c:v>28004</c:v>
                </c:pt>
                <c:pt idx="34">
                  <c:v>28095</c:v>
                </c:pt>
                <c:pt idx="35">
                  <c:v>28185</c:v>
                </c:pt>
                <c:pt idx="36">
                  <c:v>28277</c:v>
                </c:pt>
                <c:pt idx="37">
                  <c:v>28369</c:v>
                </c:pt>
                <c:pt idx="38">
                  <c:v>28460</c:v>
                </c:pt>
                <c:pt idx="39">
                  <c:v>28550</c:v>
                </c:pt>
                <c:pt idx="40">
                  <c:v>28642</c:v>
                </c:pt>
                <c:pt idx="41">
                  <c:v>28734</c:v>
                </c:pt>
                <c:pt idx="42">
                  <c:v>28825</c:v>
                </c:pt>
                <c:pt idx="43">
                  <c:v>28915</c:v>
                </c:pt>
                <c:pt idx="44">
                  <c:v>29007</c:v>
                </c:pt>
                <c:pt idx="45">
                  <c:v>29099</c:v>
                </c:pt>
                <c:pt idx="46">
                  <c:v>29190</c:v>
                </c:pt>
                <c:pt idx="47">
                  <c:v>29281</c:v>
                </c:pt>
                <c:pt idx="48">
                  <c:v>29373</c:v>
                </c:pt>
                <c:pt idx="49">
                  <c:v>29465</c:v>
                </c:pt>
                <c:pt idx="50">
                  <c:v>29556</c:v>
                </c:pt>
                <c:pt idx="51">
                  <c:v>29646</c:v>
                </c:pt>
                <c:pt idx="52">
                  <c:v>29738</c:v>
                </c:pt>
                <c:pt idx="53">
                  <c:v>29830</c:v>
                </c:pt>
                <c:pt idx="54">
                  <c:v>29921</c:v>
                </c:pt>
                <c:pt idx="55">
                  <c:v>30011</c:v>
                </c:pt>
                <c:pt idx="56">
                  <c:v>30103</c:v>
                </c:pt>
                <c:pt idx="57">
                  <c:v>30195</c:v>
                </c:pt>
                <c:pt idx="58">
                  <c:v>30286</c:v>
                </c:pt>
                <c:pt idx="59">
                  <c:v>30376</c:v>
                </c:pt>
                <c:pt idx="60">
                  <c:v>30468</c:v>
                </c:pt>
                <c:pt idx="61">
                  <c:v>30560</c:v>
                </c:pt>
                <c:pt idx="62">
                  <c:v>30651</c:v>
                </c:pt>
                <c:pt idx="63">
                  <c:v>30742</c:v>
                </c:pt>
                <c:pt idx="64">
                  <c:v>30834</c:v>
                </c:pt>
                <c:pt idx="65">
                  <c:v>30926</c:v>
                </c:pt>
                <c:pt idx="66">
                  <c:v>31017</c:v>
                </c:pt>
                <c:pt idx="67">
                  <c:v>31107</c:v>
                </c:pt>
                <c:pt idx="68">
                  <c:v>31199</c:v>
                </c:pt>
                <c:pt idx="69">
                  <c:v>31291</c:v>
                </c:pt>
                <c:pt idx="70">
                  <c:v>31382</c:v>
                </c:pt>
                <c:pt idx="71">
                  <c:v>31472</c:v>
                </c:pt>
                <c:pt idx="72">
                  <c:v>31564</c:v>
                </c:pt>
                <c:pt idx="73">
                  <c:v>31656</c:v>
                </c:pt>
                <c:pt idx="74">
                  <c:v>31747</c:v>
                </c:pt>
                <c:pt idx="75">
                  <c:v>31837</c:v>
                </c:pt>
                <c:pt idx="76">
                  <c:v>31929</c:v>
                </c:pt>
                <c:pt idx="77">
                  <c:v>32021</c:v>
                </c:pt>
                <c:pt idx="78">
                  <c:v>32112</c:v>
                </c:pt>
                <c:pt idx="79">
                  <c:v>32203</c:v>
                </c:pt>
                <c:pt idx="80">
                  <c:v>32295</c:v>
                </c:pt>
                <c:pt idx="81">
                  <c:v>32387</c:v>
                </c:pt>
                <c:pt idx="82">
                  <c:v>32478</c:v>
                </c:pt>
                <c:pt idx="83">
                  <c:v>32568</c:v>
                </c:pt>
                <c:pt idx="84">
                  <c:v>32660</c:v>
                </c:pt>
                <c:pt idx="85">
                  <c:v>32752</c:v>
                </c:pt>
                <c:pt idx="86">
                  <c:v>32843</c:v>
                </c:pt>
                <c:pt idx="87">
                  <c:v>32933</c:v>
                </c:pt>
                <c:pt idx="88">
                  <c:v>33025</c:v>
                </c:pt>
                <c:pt idx="89">
                  <c:v>33117</c:v>
                </c:pt>
                <c:pt idx="90">
                  <c:v>33208</c:v>
                </c:pt>
                <c:pt idx="91">
                  <c:v>33298</c:v>
                </c:pt>
                <c:pt idx="92">
                  <c:v>33390</c:v>
                </c:pt>
                <c:pt idx="93">
                  <c:v>33482</c:v>
                </c:pt>
                <c:pt idx="94">
                  <c:v>33573</c:v>
                </c:pt>
                <c:pt idx="95">
                  <c:v>33664</c:v>
                </c:pt>
                <c:pt idx="96">
                  <c:v>33756</c:v>
                </c:pt>
                <c:pt idx="97">
                  <c:v>33848</c:v>
                </c:pt>
                <c:pt idx="98">
                  <c:v>33939</c:v>
                </c:pt>
                <c:pt idx="99">
                  <c:v>34029</c:v>
                </c:pt>
                <c:pt idx="100">
                  <c:v>34121</c:v>
                </c:pt>
                <c:pt idx="101">
                  <c:v>34213</c:v>
                </c:pt>
                <c:pt idx="102">
                  <c:v>34304</c:v>
                </c:pt>
                <c:pt idx="103">
                  <c:v>34394</c:v>
                </c:pt>
                <c:pt idx="104">
                  <c:v>34486</c:v>
                </c:pt>
                <c:pt idx="105">
                  <c:v>34578</c:v>
                </c:pt>
                <c:pt idx="106">
                  <c:v>34669</c:v>
                </c:pt>
                <c:pt idx="107">
                  <c:v>34759</c:v>
                </c:pt>
                <c:pt idx="108">
                  <c:v>34851</c:v>
                </c:pt>
                <c:pt idx="109">
                  <c:v>34943</c:v>
                </c:pt>
                <c:pt idx="110">
                  <c:v>35034</c:v>
                </c:pt>
                <c:pt idx="111">
                  <c:v>35125</c:v>
                </c:pt>
                <c:pt idx="112">
                  <c:v>35217</c:v>
                </c:pt>
                <c:pt idx="113">
                  <c:v>35309</c:v>
                </c:pt>
                <c:pt idx="114">
                  <c:v>35400</c:v>
                </c:pt>
                <c:pt idx="115">
                  <c:v>35490</c:v>
                </c:pt>
                <c:pt idx="116">
                  <c:v>35582</c:v>
                </c:pt>
                <c:pt idx="117">
                  <c:v>35674</c:v>
                </c:pt>
                <c:pt idx="118">
                  <c:v>35765</c:v>
                </c:pt>
                <c:pt idx="119">
                  <c:v>35855</c:v>
                </c:pt>
                <c:pt idx="120">
                  <c:v>35947</c:v>
                </c:pt>
                <c:pt idx="121">
                  <c:v>36039</c:v>
                </c:pt>
                <c:pt idx="122">
                  <c:v>36130</c:v>
                </c:pt>
                <c:pt idx="123">
                  <c:v>36220</c:v>
                </c:pt>
                <c:pt idx="124">
                  <c:v>36312</c:v>
                </c:pt>
                <c:pt idx="125">
                  <c:v>36404</c:v>
                </c:pt>
                <c:pt idx="126">
                  <c:v>36495</c:v>
                </c:pt>
                <c:pt idx="127">
                  <c:v>36586</c:v>
                </c:pt>
                <c:pt idx="128">
                  <c:v>36678</c:v>
                </c:pt>
                <c:pt idx="129">
                  <c:v>36770</c:v>
                </c:pt>
                <c:pt idx="130">
                  <c:v>36861</c:v>
                </c:pt>
                <c:pt idx="131">
                  <c:v>36951</c:v>
                </c:pt>
                <c:pt idx="132">
                  <c:v>37043</c:v>
                </c:pt>
                <c:pt idx="133">
                  <c:v>37135</c:v>
                </c:pt>
                <c:pt idx="134">
                  <c:v>37226</c:v>
                </c:pt>
                <c:pt idx="135">
                  <c:v>37316</c:v>
                </c:pt>
                <c:pt idx="136">
                  <c:v>37408</c:v>
                </c:pt>
                <c:pt idx="137">
                  <c:v>37500</c:v>
                </c:pt>
                <c:pt idx="138">
                  <c:v>37591</c:v>
                </c:pt>
                <c:pt idx="139">
                  <c:v>37681</c:v>
                </c:pt>
                <c:pt idx="140">
                  <c:v>37773</c:v>
                </c:pt>
                <c:pt idx="141">
                  <c:v>37865</c:v>
                </c:pt>
                <c:pt idx="142">
                  <c:v>37956</c:v>
                </c:pt>
                <c:pt idx="143">
                  <c:v>38047</c:v>
                </c:pt>
                <c:pt idx="144">
                  <c:v>38139</c:v>
                </c:pt>
                <c:pt idx="145">
                  <c:v>38231</c:v>
                </c:pt>
                <c:pt idx="146">
                  <c:v>38322</c:v>
                </c:pt>
                <c:pt idx="147">
                  <c:v>38412</c:v>
                </c:pt>
                <c:pt idx="148">
                  <c:v>38504</c:v>
                </c:pt>
                <c:pt idx="149">
                  <c:v>38596</c:v>
                </c:pt>
                <c:pt idx="150">
                  <c:v>38687</c:v>
                </c:pt>
                <c:pt idx="151">
                  <c:v>38777</c:v>
                </c:pt>
                <c:pt idx="152">
                  <c:v>38869</c:v>
                </c:pt>
                <c:pt idx="153">
                  <c:v>38961</c:v>
                </c:pt>
                <c:pt idx="154">
                  <c:v>39052</c:v>
                </c:pt>
                <c:pt idx="155">
                  <c:v>39142</c:v>
                </c:pt>
                <c:pt idx="156">
                  <c:v>39234</c:v>
                </c:pt>
                <c:pt idx="157">
                  <c:v>39326</c:v>
                </c:pt>
                <c:pt idx="158">
                  <c:v>39417</c:v>
                </c:pt>
                <c:pt idx="159">
                  <c:v>39508</c:v>
                </c:pt>
                <c:pt idx="160">
                  <c:v>39600</c:v>
                </c:pt>
                <c:pt idx="161">
                  <c:v>39692</c:v>
                </c:pt>
                <c:pt idx="162">
                  <c:v>39783</c:v>
                </c:pt>
                <c:pt idx="163">
                  <c:v>39873</c:v>
                </c:pt>
                <c:pt idx="164">
                  <c:v>39965</c:v>
                </c:pt>
                <c:pt idx="165">
                  <c:v>40057</c:v>
                </c:pt>
                <c:pt idx="166">
                  <c:v>40148</c:v>
                </c:pt>
              </c:numCache>
            </c:numRef>
          </c:cat>
          <c:val>
            <c:numRef>
              <c:f>'CPS Hazards by Reason'!$I$2:$I$168</c:f>
              <c:numCache>
                <c:formatCode>General</c:formatCode>
                <c:ptCount val="167"/>
                <c:pt idx="0">
                  <c:v>2.2831000000000001E-2</c:v>
                </c:pt>
                <c:pt idx="1">
                  <c:v>1.9545E-2</c:v>
                </c:pt>
                <c:pt idx="2">
                  <c:v>2.1746999999999999E-2</c:v>
                </c:pt>
                <c:pt idx="3">
                  <c:v>2.2124000000000001E-2</c:v>
                </c:pt>
                <c:pt idx="4">
                  <c:v>2.0851999999999999E-2</c:v>
                </c:pt>
                <c:pt idx="5">
                  <c:v>2.2615E-2</c:v>
                </c:pt>
                <c:pt idx="6">
                  <c:v>2.3102000000000001E-2</c:v>
                </c:pt>
                <c:pt idx="7">
                  <c:v>2.5728999999999998E-2</c:v>
                </c:pt>
                <c:pt idx="8">
                  <c:v>2.4281E-2</c:v>
                </c:pt>
                <c:pt idx="9">
                  <c:v>2.5319000000000001E-2</c:v>
                </c:pt>
                <c:pt idx="10">
                  <c:v>2.6119E-2</c:v>
                </c:pt>
                <c:pt idx="11">
                  <c:v>2.5180000000000001E-2</c:v>
                </c:pt>
                <c:pt idx="12">
                  <c:v>2.6374000000000002E-2</c:v>
                </c:pt>
                <c:pt idx="13">
                  <c:v>2.6889E-2</c:v>
                </c:pt>
                <c:pt idx="14">
                  <c:v>2.7281E-2</c:v>
                </c:pt>
                <c:pt idx="15">
                  <c:v>2.6755999999999999E-2</c:v>
                </c:pt>
                <c:pt idx="16">
                  <c:v>2.5489999999999999E-2</c:v>
                </c:pt>
                <c:pt idx="17">
                  <c:v>2.7269000000000002E-2</c:v>
                </c:pt>
                <c:pt idx="18">
                  <c:v>2.4969000000000002E-2</c:v>
                </c:pt>
                <c:pt idx="19">
                  <c:v>2.7056E-2</c:v>
                </c:pt>
                <c:pt idx="20">
                  <c:v>2.7074000000000001E-2</c:v>
                </c:pt>
                <c:pt idx="21">
                  <c:v>2.5281000000000001E-2</c:v>
                </c:pt>
                <c:pt idx="22">
                  <c:v>2.5311E-2</c:v>
                </c:pt>
                <c:pt idx="23">
                  <c:v>2.6315000000000002E-2</c:v>
                </c:pt>
                <c:pt idx="24">
                  <c:v>2.7987000000000001E-2</c:v>
                </c:pt>
                <c:pt idx="25">
                  <c:v>2.9495E-2</c:v>
                </c:pt>
                <c:pt idx="26">
                  <c:v>2.9236999999999999E-2</c:v>
                </c:pt>
                <c:pt idx="27">
                  <c:v>2.6960000000000001E-2</c:v>
                </c:pt>
                <c:pt idx="28">
                  <c:v>2.8611000000000001E-2</c:v>
                </c:pt>
                <c:pt idx="29">
                  <c:v>2.7501999999999999E-2</c:v>
                </c:pt>
                <c:pt idx="30">
                  <c:v>2.7765000000000001E-2</c:v>
                </c:pt>
                <c:pt idx="31">
                  <c:v>2.8451000000000001E-2</c:v>
                </c:pt>
                <c:pt idx="32">
                  <c:v>2.8513E-2</c:v>
                </c:pt>
                <c:pt idx="33">
                  <c:v>2.9107000000000001E-2</c:v>
                </c:pt>
                <c:pt idx="34">
                  <c:v>2.8988E-2</c:v>
                </c:pt>
                <c:pt idx="35">
                  <c:v>3.1433999999999997E-2</c:v>
                </c:pt>
                <c:pt idx="36">
                  <c:v>3.0129E-2</c:v>
                </c:pt>
                <c:pt idx="37">
                  <c:v>2.9774999999999999E-2</c:v>
                </c:pt>
                <c:pt idx="38">
                  <c:v>3.0575000000000001E-2</c:v>
                </c:pt>
                <c:pt idx="39">
                  <c:v>3.0759000000000002E-2</c:v>
                </c:pt>
                <c:pt idx="40">
                  <c:v>3.065E-2</c:v>
                </c:pt>
                <c:pt idx="41">
                  <c:v>3.0737E-2</c:v>
                </c:pt>
                <c:pt idx="42">
                  <c:v>3.0880000000000001E-2</c:v>
                </c:pt>
                <c:pt idx="43">
                  <c:v>3.0988000000000002E-2</c:v>
                </c:pt>
                <c:pt idx="44">
                  <c:v>2.9087999999999999E-2</c:v>
                </c:pt>
                <c:pt idx="45">
                  <c:v>3.3572999999999999E-2</c:v>
                </c:pt>
                <c:pt idx="46">
                  <c:v>3.1537000000000003E-2</c:v>
                </c:pt>
                <c:pt idx="47">
                  <c:v>3.1715E-2</c:v>
                </c:pt>
                <c:pt idx="48">
                  <c:v>3.2189000000000002E-2</c:v>
                </c:pt>
                <c:pt idx="49">
                  <c:v>3.056E-2</c:v>
                </c:pt>
                <c:pt idx="50">
                  <c:v>3.1593999999999997E-2</c:v>
                </c:pt>
                <c:pt idx="51">
                  <c:v>3.1517000000000003E-2</c:v>
                </c:pt>
                <c:pt idx="52">
                  <c:v>3.1552999999999998E-2</c:v>
                </c:pt>
                <c:pt idx="53">
                  <c:v>3.0792E-2</c:v>
                </c:pt>
                <c:pt idx="54">
                  <c:v>3.3548000000000001E-2</c:v>
                </c:pt>
                <c:pt idx="55">
                  <c:v>3.2680000000000001E-2</c:v>
                </c:pt>
                <c:pt idx="56">
                  <c:v>3.3672000000000001E-2</c:v>
                </c:pt>
                <c:pt idx="57">
                  <c:v>3.2073999999999998E-2</c:v>
                </c:pt>
                <c:pt idx="58">
                  <c:v>3.2059999999999998E-2</c:v>
                </c:pt>
                <c:pt idx="59">
                  <c:v>3.1592000000000002E-2</c:v>
                </c:pt>
                <c:pt idx="60">
                  <c:v>3.3061E-2</c:v>
                </c:pt>
                <c:pt idx="61">
                  <c:v>3.2978E-2</c:v>
                </c:pt>
                <c:pt idx="62">
                  <c:v>3.1738000000000002E-2</c:v>
                </c:pt>
                <c:pt idx="63">
                  <c:v>3.1033999999999999E-2</c:v>
                </c:pt>
                <c:pt idx="64">
                  <c:v>3.0893E-2</c:v>
                </c:pt>
                <c:pt idx="65">
                  <c:v>3.2521000000000001E-2</c:v>
                </c:pt>
                <c:pt idx="66">
                  <c:v>3.2355000000000002E-2</c:v>
                </c:pt>
                <c:pt idx="67">
                  <c:v>3.3381000000000001E-2</c:v>
                </c:pt>
                <c:pt idx="68">
                  <c:v>3.4202999999999997E-2</c:v>
                </c:pt>
                <c:pt idx="69">
                  <c:v>3.2362000000000002E-2</c:v>
                </c:pt>
                <c:pt idx="70">
                  <c:v>3.2766999999999998E-2</c:v>
                </c:pt>
                <c:pt idx="71">
                  <c:v>3.2930000000000001E-2</c:v>
                </c:pt>
                <c:pt idx="72">
                  <c:v>3.3605000000000003E-2</c:v>
                </c:pt>
                <c:pt idx="73">
                  <c:v>3.1510000000000003E-2</c:v>
                </c:pt>
                <c:pt idx="74">
                  <c:v>3.1327000000000001E-2</c:v>
                </c:pt>
                <c:pt idx="75">
                  <c:v>3.0873999999999999E-2</c:v>
                </c:pt>
                <c:pt idx="76">
                  <c:v>3.1229E-2</c:v>
                </c:pt>
                <c:pt idx="77">
                  <c:v>3.1362000000000001E-2</c:v>
                </c:pt>
                <c:pt idx="78">
                  <c:v>3.0796E-2</c:v>
                </c:pt>
                <c:pt idx="79">
                  <c:v>3.0373000000000001E-2</c:v>
                </c:pt>
                <c:pt idx="80">
                  <c:v>2.8670000000000001E-2</c:v>
                </c:pt>
                <c:pt idx="81">
                  <c:v>3.0273000000000001E-2</c:v>
                </c:pt>
                <c:pt idx="82">
                  <c:v>3.0085000000000001E-2</c:v>
                </c:pt>
                <c:pt idx="83">
                  <c:v>3.1061999999999999E-2</c:v>
                </c:pt>
                <c:pt idx="84">
                  <c:v>3.1122E-2</c:v>
                </c:pt>
                <c:pt idx="85">
                  <c:v>3.0110000000000001E-2</c:v>
                </c:pt>
                <c:pt idx="86">
                  <c:v>2.8563000000000002E-2</c:v>
                </c:pt>
                <c:pt idx="87">
                  <c:v>2.8136999999999999E-2</c:v>
                </c:pt>
                <c:pt idx="88">
                  <c:v>2.7439000000000002E-2</c:v>
                </c:pt>
                <c:pt idx="89">
                  <c:v>2.7320000000000001E-2</c:v>
                </c:pt>
                <c:pt idx="90">
                  <c:v>2.7481999999999999E-2</c:v>
                </c:pt>
                <c:pt idx="91">
                  <c:v>2.7320000000000001E-2</c:v>
                </c:pt>
                <c:pt idx="92">
                  <c:v>2.9044E-2</c:v>
                </c:pt>
                <c:pt idx="93">
                  <c:v>2.8223999999999999E-2</c:v>
                </c:pt>
                <c:pt idx="94">
                  <c:v>2.7206000000000001E-2</c:v>
                </c:pt>
                <c:pt idx="95">
                  <c:v>2.6454999999999999E-2</c:v>
                </c:pt>
                <c:pt idx="96">
                  <c:v>2.8955000000000002E-2</c:v>
                </c:pt>
                <c:pt idx="97">
                  <c:v>2.6835000000000001E-2</c:v>
                </c:pt>
                <c:pt idx="98">
                  <c:v>2.6228999999999999E-2</c:v>
                </c:pt>
                <c:pt idx="99">
                  <c:v>2.7289000000000001E-2</c:v>
                </c:pt>
                <c:pt idx="100">
                  <c:v>2.8766E-2</c:v>
                </c:pt>
                <c:pt idx="101">
                  <c:v>2.8129000000000001E-2</c:v>
                </c:pt>
                <c:pt idx="102">
                  <c:v>3.1063E-2</c:v>
                </c:pt>
                <c:pt idx="103">
                  <c:v>2.6971999999999999E-2</c:v>
                </c:pt>
                <c:pt idx="104">
                  <c:v>2.6626E-2</c:v>
                </c:pt>
                <c:pt idx="105">
                  <c:v>2.3616999999999999E-2</c:v>
                </c:pt>
                <c:pt idx="106">
                  <c:v>2.4416E-2</c:v>
                </c:pt>
                <c:pt idx="107">
                  <c:v>2.3820999999999998E-2</c:v>
                </c:pt>
                <c:pt idx="108">
                  <c:v>2.2575999999999999E-2</c:v>
                </c:pt>
                <c:pt idx="109">
                  <c:v>2.6107000000000002E-2</c:v>
                </c:pt>
                <c:pt idx="110">
                  <c:v>2.3481999999999999E-2</c:v>
                </c:pt>
                <c:pt idx="111">
                  <c:v>2.3189999999999999E-2</c:v>
                </c:pt>
                <c:pt idx="112">
                  <c:v>2.5389999999999999E-2</c:v>
                </c:pt>
                <c:pt idx="113">
                  <c:v>2.3990999999999998E-2</c:v>
                </c:pt>
                <c:pt idx="114">
                  <c:v>2.5017000000000001E-2</c:v>
                </c:pt>
                <c:pt idx="115">
                  <c:v>2.3081000000000001E-2</c:v>
                </c:pt>
                <c:pt idx="116">
                  <c:v>2.2231999999999998E-2</c:v>
                </c:pt>
                <c:pt idx="117">
                  <c:v>2.2945E-2</c:v>
                </c:pt>
                <c:pt idx="118">
                  <c:v>2.3244000000000001E-2</c:v>
                </c:pt>
                <c:pt idx="119">
                  <c:v>2.4590999999999998E-2</c:v>
                </c:pt>
                <c:pt idx="120">
                  <c:v>2.3709999999999998E-2</c:v>
                </c:pt>
                <c:pt idx="121">
                  <c:v>2.6308999999999999E-2</c:v>
                </c:pt>
                <c:pt idx="122">
                  <c:v>2.3290999999999999E-2</c:v>
                </c:pt>
                <c:pt idx="123">
                  <c:v>2.3965E-2</c:v>
                </c:pt>
                <c:pt idx="124">
                  <c:v>2.3621E-2</c:v>
                </c:pt>
                <c:pt idx="125">
                  <c:v>2.2199E-2</c:v>
                </c:pt>
                <c:pt idx="126">
                  <c:v>2.3816E-2</c:v>
                </c:pt>
                <c:pt idx="127">
                  <c:v>2.4906999999999999E-2</c:v>
                </c:pt>
                <c:pt idx="128">
                  <c:v>2.3147999999999998E-2</c:v>
                </c:pt>
                <c:pt idx="129">
                  <c:v>2.3389E-2</c:v>
                </c:pt>
                <c:pt idx="130">
                  <c:v>2.2581E-2</c:v>
                </c:pt>
                <c:pt idx="131">
                  <c:v>2.2624999999999999E-2</c:v>
                </c:pt>
                <c:pt idx="132">
                  <c:v>2.0782999999999999E-2</c:v>
                </c:pt>
                <c:pt idx="133">
                  <c:v>2.1950000000000001E-2</c:v>
                </c:pt>
                <c:pt idx="134">
                  <c:v>2.1486000000000002E-2</c:v>
                </c:pt>
                <c:pt idx="135">
                  <c:v>2.1715000000000002E-2</c:v>
                </c:pt>
                <c:pt idx="136">
                  <c:v>2.2662000000000002E-2</c:v>
                </c:pt>
                <c:pt idx="137">
                  <c:v>2.1301E-2</c:v>
                </c:pt>
                <c:pt idx="138">
                  <c:v>2.0798000000000001E-2</c:v>
                </c:pt>
                <c:pt idx="139">
                  <c:v>2.0414000000000002E-2</c:v>
                </c:pt>
                <c:pt idx="140">
                  <c:v>2.0924000000000002E-2</c:v>
                </c:pt>
                <c:pt idx="141">
                  <c:v>1.9022000000000001E-2</c:v>
                </c:pt>
                <c:pt idx="142">
                  <c:v>1.8988999999999999E-2</c:v>
                </c:pt>
                <c:pt idx="143">
                  <c:v>1.8848E-2</c:v>
                </c:pt>
                <c:pt idx="144">
                  <c:v>1.9286000000000001E-2</c:v>
                </c:pt>
                <c:pt idx="145">
                  <c:v>1.8696999999999998E-2</c:v>
                </c:pt>
                <c:pt idx="146">
                  <c:v>1.8471000000000001E-2</c:v>
                </c:pt>
                <c:pt idx="147">
                  <c:v>1.9022000000000001E-2</c:v>
                </c:pt>
                <c:pt idx="148">
                  <c:v>1.9151000000000001E-2</c:v>
                </c:pt>
                <c:pt idx="149">
                  <c:v>1.883E-2</c:v>
                </c:pt>
                <c:pt idx="150">
                  <c:v>2.0618000000000001E-2</c:v>
                </c:pt>
                <c:pt idx="151">
                  <c:v>1.9501999999999999E-2</c:v>
                </c:pt>
                <c:pt idx="152">
                  <c:v>1.8048999999999999E-2</c:v>
                </c:pt>
                <c:pt idx="153">
                  <c:v>1.9427E-2</c:v>
                </c:pt>
                <c:pt idx="154">
                  <c:v>1.8731000000000001E-2</c:v>
                </c:pt>
                <c:pt idx="155">
                  <c:v>1.7007999999999999E-2</c:v>
                </c:pt>
                <c:pt idx="156">
                  <c:v>1.6951000000000001E-2</c:v>
                </c:pt>
                <c:pt idx="157">
                  <c:v>1.7679E-2</c:v>
                </c:pt>
                <c:pt idx="158">
                  <c:v>1.7996999999999999E-2</c:v>
                </c:pt>
                <c:pt idx="159">
                  <c:v>1.6854999999999998E-2</c:v>
                </c:pt>
                <c:pt idx="160">
                  <c:v>1.9289000000000001E-2</c:v>
                </c:pt>
                <c:pt idx="161">
                  <c:v>1.7638999999999998E-2</c:v>
                </c:pt>
                <c:pt idx="162">
                  <c:v>1.7010000000000001E-2</c:v>
                </c:pt>
                <c:pt idx="163">
                  <c:v>1.6514999999999998E-2</c:v>
                </c:pt>
                <c:pt idx="164">
                  <c:v>1.5844E-2</c:v>
                </c:pt>
                <c:pt idx="165">
                  <c:v>1.4659E-2</c:v>
                </c:pt>
                <c:pt idx="166">
                  <c:v>1.4976E-2</c:v>
                </c:pt>
              </c:numCache>
            </c:numRef>
          </c:val>
        </c:ser>
        <c:marker val="1"/>
        <c:axId val="116523008"/>
        <c:axId val="116524544"/>
      </c:lineChart>
      <c:lineChart>
        <c:grouping val="standard"/>
        <c:ser>
          <c:idx val="3"/>
          <c:order val="3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16527872"/>
        <c:axId val="116526080"/>
      </c:lineChart>
      <c:dateAx>
        <c:axId val="116523008"/>
        <c:scaling>
          <c:orientation val="minMax"/>
          <c:max val="40543"/>
          <c:min val="24838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24544"/>
        <c:crosses val="min"/>
        <c:auto val="1"/>
        <c:lblOffset val="100"/>
        <c:baseTimeUnit val="months"/>
        <c:majorUnit val="60"/>
        <c:majorTimeUnit val="months"/>
      </c:dateAx>
      <c:valAx>
        <c:axId val="116524544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23008"/>
        <c:crosses val="autoZero"/>
        <c:crossBetween val="between"/>
      </c:valAx>
      <c:valAx>
        <c:axId val="116526080"/>
        <c:scaling>
          <c:orientation val="minMax"/>
          <c:max val="4.0000000000000022E-2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527872"/>
        <c:crosses val="max"/>
        <c:crossBetween val="between"/>
        <c:majorUnit val="5.0000000000000027E-3"/>
        <c:minorUnit val="1.0000000000000007E-3"/>
      </c:valAx>
      <c:catAx>
        <c:axId val="116527872"/>
        <c:scaling>
          <c:orientation val="minMax"/>
        </c:scaling>
        <c:delete val="1"/>
        <c:axPos val="b"/>
        <c:numFmt formatCode="General" sourceLinked="1"/>
        <c:tickLblPos val="none"/>
        <c:crossAx val="11652608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1800">
          <a:latin typeface="Times New Roman" pitchFamily="18" charset="0"/>
          <a:cs typeface="Times New Roman" pitchFamily="18" charset="0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9312585254615579E-3"/>
          <c:y val="4.0393213622054704E-2"/>
          <c:w val="0.99706874147453839"/>
          <c:h val="0.93537085820471344"/>
        </c:manualLayout>
      </c:layout>
      <c:lineChart>
        <c:grouping val="standard"/>
        <c:ser>
          <c:idx val="0"/>
          <c:order val="0"/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'CPS Hazards by Reason'!$C$2:$C$168</c:f>
              <c:numCache>
                <c:formatCode>m/d/yyyy</c:formatCode>
                <c:ptCount val="167"/>
                <c:pt idx="0">
                  <c:v>24990</c:v>
                </c:pt>
                <c:pt idx="1">
                  <c:v>25082</c:v>
                </c:pt>
                <c:pt idx="2">
                  <c:v>25173</c:v>
                </c:pt>
                <c:pt idx="3">
                  <c:v>25263</c:v>
                </c:pt>
                <c:pt idx="4">
                  <c:v>25355</c:v>
                </c:pt>
                <c:pt idx="5">
                  <c:v>25447</c:v>
                </c:pt>
                <c:pt idx="6">
                  <c:v>25538</c:v>
                </c:pt>
                <c:pt idx="7">
                  <c:v>25628</c:v>
                </c:pt>
                <c:pt idx="8">
                  <c:v>25720</c:v>
                </c:pt>
                <c:pt idx="9">
                  <c:v>25812</c:v>
                </c:pt>
                <c:pt idx="10">
                  <c:v>25903</c:v>
                </c:pt>
                <c:pt idx="11">
                  <c:v>25993</c:v>
                </c:pt>
                <c:pt idx="12">
                  <c:v>26085</c:v>
                </c:pt>
                <c:pt idx="13">
                  <c:v>26177</c:v>
                </c:pt>
                <c:pt idx="14">
                  <c:v>26268</c:v>
                </c:pt>
                <c:pt idx="15">
                  <c:v>26359</c:v>
                </c:pt>
                <c:pt idx="16">
                  <c:v>26451</c:v>
                </c:pt>
                <c:pt idx="17">
                  <c:v>26543</c:v>
                </c:pt>
                <c:pt idx="18">
                  <c:v>26634</c:v>
                </c:pt>
                <c:pt idx="19">
                  <c:v>26724</c:v>
                </c:pt>
                <c:pt idx="20">
                  <c:v>26816</c:v>
                </c:pt>
                <c:pt idx="21">
                  <c:v>26908</c:v>
                </c:pt>
                <c:pt idx="22">
                  <c:v>26999</c:v>
                </c:pt>
                <c:pt idx="23">
                  <c:v>27089</c:v>
                </c:pt>
                <c:pt idx="24">
                  <c:v>27181</c:v>
                </c:pt>
                <c:pt idx="25">
                  <c:v>27273</c:v>
                </c:pt>
                <c:pt idx="26">
                  <c:v>27364</c:v>
                </c:pt>
                <c:pt idx="27">
                  <c:v>27454</c:v>
                </c:pt>
                <c:pt idx="28">
                  <c:v>27546</c:v>
                </c:pt>
                <c:pt idx="29">
                  <c:v>27638</c:v>
                </c:pt>
                <c:pt idx="30">
                  <c:v>27729</c:v>
                </c:pt>
                <c:pt idx="31">
                  <c:v>27820</c:v>
                </c:pt>
                <c:pt idx="32">
                  <c:v>27912</c:v>
                </c:pt>
                <c:pt idx="33">
                  <c:v>28004</c:v>
                </c:pt>
                <c:pt idx="34">
                  <c:v>28095</c:v>
                </c:pt>
                <c:pt idx="35">
                  <c:v>28185</c:v>
                </c:pt>
                <c:pt idx="36">
                  <c:v>28277</c:v>
                </c:pt>
                <c:pt idx="37">
                  <c:v>28369</c:v>
                </c:pt>
                <c:pt idx="38">
                  <c:v>28460</c:v>
                </c:pt>
                <c:pt idx="39">
                  <c:v>28550</c:v>
                </c:pt>
                <c:pt idx="40">
                  <c:v>28642</c:v>
                </c:pt>
                <c:pt idx="41">
                  <c:v>28734</c:v>
                </c:pt>
                <c:pt idx="42">
                  <c:v>28825</c:v>
                </c:pt>
                <c:pt idx="43">
                  <c:v>28915</c:v>
                </c:pt>
                <c:pt idx="44">
                  <c:v>29007</c:v>
                </c:pt>
                <c:pt idx="45">
                  <c:v>29099</c:v>
                </c:pt>
                <c:pt idx="46">
                  <c:v>29190</c:v>
                </c:pt>
                <c:pt idx="47">
                  <c:v>29281</c:v>
                </c:pt>
                <c:pt idx="48">
                  <c:v>29373</c:v>
                </c:pt>
                <c:pt idx="49">
                  <c:v>29465</c:v>
                </c:pt>
                <c:pt idx="50">
                  <c:v>29556</c:v>
                </c:pt>
                <c:pt idx="51">
                  <c:v>29646</c:v>
                </c:pt>
                <c:pt idx="52">
                  <c:v>29738</c:v>
                </c:pt>
                <c:pt idx="53">
                  <c:v>29830</c:v>
                </c:pt>
                <c:pt idx="54">
                  <c:v>29921</c:v>
                </c:pt>
                <c:pt idx="55">
                  <c:v>30011</c:v>
                </c:pt>
                <c:pt idx="56">
                  <c:v>30103</c:v>
                </c:pt>
                <c:pt idx="57">
                  <c:v>30195</c:v>
                </c:pt>
                <c:pt idx="58">
                  <c:v>30286</c:v>
                </c:pt>
                <c:pt idx="59">
                  <c:v>30376</c:v>
                </c:pt>
                <c:pt idx="60">
                  <c:v>30468</c:v>
                </c:pt>
                <c:pt idx="61">
                  <c:v>30560</c:v>
                </c:pt>
                <c:pt idx="62">
                  <c:v>30651</c:v>
                </c:pt>
                <c:pt idx="63">
                  <c:v>30742</c:v>
                </c:pt>
                <c:pt idx="64">
                  <c:v>30834</c:v>
                </c:pt>
                <c:pt idx="65">
                  <c:v>30926</c:v>
                </c:pt>
                <c:pt idx="66">
                  <c:v>31017</c:v>
                </c:pt>
                <c:pt idx="67">
                  <c:v>31107</c:v>
                </c:pt>
                <c:pt idx="68">
                  <c:v>31199</c:v>
                </c:pt>
                <c:pt idx="69">
                  <c:v>31291</c:v>
                </c:pt>
                <c:pt idx="70">
                  <c:v>31382</c:v>
                </c:pt>
                <c:pt idx="71">
                  <c:v>31472</c:v>
                </c:pt>
                <c:pt idx="72">
                  <c:v>31564</c:v>
                </c:pt>
                <c:pt idx="73">
                  <c:v>31656</c:v>
                </c:pt>
                <c:pt idx="74">
                  <c:v>31747</c:v>
                </c:pt>
                <c:pt idx="75">
                  <c:v>31837</c:v>
                </c:pt>
                <c:pt idx="76">
                  <c:v>31929</c:v>
                </c:pt>
                <c:pt idx="77">
                  <c:v>32021</c:v>
                </c:pt>
                <c:pt idx="78">
                  <c:v>32112</c:v>
                </c:pt>
                <c:pt idx="79">
                  <c:v>32203</c:v>
                </c:pt>
                <c:pt idx="80">
                  <c:v>32295</c:v>
                </c:pt>
                <c:pt idx="81">
                  <c:v>32387</c:v>
                </c:pt>
                <c:pt idx="82">
                  <c:v>32478</c:v>
                </c:pt>
                <c:pt idx="83">
                  <c:v>32568</c:v>
                </c:pt>
                <c:pt idx="84">
                  <c:v>32660</c:v>
                </c:pt>
                <c:pt idx="85">
                  <c:v>32752</c:v>
                </c:pt>
                <c:pt idx="86">
                  <c:v>32843</c:v>
                </c:pt>
                <c:pt idx="87">
                  <c:v>32933</c:v>
                </c:pt>
                <c:pt idx="88">
                  <c:v>33025</c:v>
                </c:pt>
                <c:pt idx="89">
                  <c:v>33117</c:v>
                </c:pt>
                <c:pt idx="90">
                  <c:v>33208</c:v>
                </c:pt>
                <c:pt idx="91">
                  <c:v>33298</c:v>
                </c:pt>
                <c:pt idx="92">
                  <c:v>33390</c:v>
                </c:pt>
                <c:pt idx="93">
                  <c:v>33482</c:v>
                </c:pt>
                <c:pt idx="94">
                  <c:v>33573</c:v>
                </c:pt>
                <c:pt idx="95">
                  <c:v>33664</c:v>
                </c:pt>
                <c:pt idx="96">
                  <c:v>33756</c:v>
                </c:pt>
                <c:pt idx="97">
                  <c:v>33848</c:v>
                </c:pt>
                <c:pt idx="98">
                  <c:v>33939</c:v>
                </c:pt>
                <c:pt idx="99">
                  <c:v>34029</c:v>
                </c:pt>
                <c:pt idx="100">
                  <c:v>34121</c:v>
                </c:pt>
                <c:pt idx="101">
                  <c:v>34213</c:v>
                </c:pt>
                <c:pt idx="102">
                  <c:v>34304</c:v>
                </c:pt>
                <c:pt idx="103">
                  <c:v>34394</c:v>
                </c:pt>
                <c:pt idx="104">
                  <c:v>34486</c:v>
                </c:pt>
                <c:pt idx="105">
                  <c:v>34578</c:v>
                </c:pt>
                <c:pt idx="106">
                  <c:v>34669</c:v>
                </c:pt>
                <c:pt idx="107">
                  <c:v>34759</c:v>
                </c:pt>
                <c:pt idx="108">
                  <c:v>34851</c:v>
                </c:pt>
                <c:pt idx="109">
                  <c:v>34943</c:v>
                </c:pt>
                <c:pt idx="110">
                  <c:v>35034</c:v>
                </c:pt>
                <c:pt idx="111">
                  <c:v>35125</c:v>
                </c:pt>
                <c:pt idx="112">
                  <c:v>35217</c:v>
                </c:pt>
                <c:pt idx="113">
                  <c:v>35309</c:v>
                </c:pt>
                <c:pt idx="114">
                  <c:v>35400</c:v>
                </c:pt>
                <c:pt idx="115">
                  <c:v>35490</c:v>
                </c:pt>
                <c:pt idx="116">
                  <c:v>35582</c:v>
                </c:pt>
                <c:pt idx="117">
                  <c:v>35674</c:v>
                </c:pt>
                <c:pt idx="118">
                  <c:v>35765</c:v>
                </c:pt>
                <c:pt idx="119">
                  <c:v>35855</c:v>
                </c:pt>
                <c:pt idx="120">
                  <c:v>35947</c:v>
                </c:pt>
                <c:pt idx="121">
                  <c:v>36039</c:v>
                </c:pt>
                <c:pt idx="122">
                  <c:v>36130</c:v>
                </c:pt>
                <c:pt idx="123">
                  <c:v>36220</c:v>
                </c:pt>
                <c:pt idx="124">
                  <c:v>36312</c:v>
                </c:pt>
                <c:pt idx="125">
                  <c:v>36404</c:v>
                </c:pt>
                <c:pt idx="126">
                  <c:v>36495</c:v>
                </c:pt>
                <c:pt idx="127">
                  <c:v>36586</c:v>
                </c:pt>
                <c:pt idx="128">
                  <c:v>36678</c:v>
                </c:pt>
                <c:pt idx="129">
                  <c:v>36770</c:v>
                </c:pt>
                <c:pt idx="130">
                  <c:v>36861</c:v>
                </c:pt>
                <c:pt idx="131">
                  <c:v>36951</c:v>
                </c:pt>
                <c:pt idx="132">
                  <c:v>37043</c:v>
                </c:pt>
                <c:pt idx="133">
                  <c:v>37135</c:v>
                </c:pt>
                <c:pt idx="134">
                  <c:v>37226</c:v>
                </c:pt>
                <c:pt idx="135">
                  <c:v>37316</c:v>
                </c:pt>
                <c:pt idx="136">
                  <c:v>37408</c:v>
                </c:pt>
                <c:pt idx="137">
                  <c:v>37500</c:v>
                </c:pt>
                <c:pt idx="138">
                  <c:v>37591</c:v>
                </c:pt>
                <c:pt idx="139">
                  <c:v>37681</c:v>
                </c:pt>
                <c:pt idx="140">
                  <c:v>37773</c:v>
                </c:pt>
                <c:pt idx="141">
                  <c:v>37865</c:v>
                </c:pt>
                <c:pt idx="142">
                  <c:v>37956</c:v>
                </c:pt>
                <c:pt idx="143">
                  <c:v>38047</c:v>
                </c:pt>
                <c:pt idx="144">
                  <c:v>38139</c:v>
                </c:pt>
                <c:pt idx="145">
                  <c:v>38231</c:v>
                </c:pt>
                <c:pt idx="146">
                  <c:v>38322</c:v>
                </c:pt>
                <c:pt idx="147">
                  <c:v>38412</c:v>
                </c:pt>
                <c:pt idx="148">
                  <c:v>38504</c:v>
                </c:pt>
                <c:pt idx="149">
                  <c:v>38596</c:v>
                </c:pt>
                <c:pt idx="150">
                  <c:v>38687</c:v>
                </c:pt>
                <c:pt idx="151">
                  <c:v>38777</c:v>
                </c:pt>
                <c:pt idx="152">
                  <c:v>38869</c:v>
                </c:pt>
                <c:pt idx="153">
                  <c:v>38961</c:v>
                </c:pt>
                <c:pt idx="154">
                  <c:v>39052</c:v>
                </c:pt>
                <c:pt idx="155">
                  <c:v>39142</c:v>
                </c:pt>
                <c:pt idx="156">
                  <c:v>39234</c:v>
                </c:pt>
                <c:pt idx="157">
                  <c:v>39326</c:v>
                </c:pt>
                <c:pt idx="158">
                  <c:v>39417</c:v>
                </c:pt>
                <c:pt idx="159">
                  <c:v>39508</c:v>
                </c:pt>
                <c:pt idx="160">
                  <c:v>39600</c:v>
                </c:pt>
                <c:pt idx="161">
                  <c:v>39692</c:v>
                </c:pt>
                <c:pt idx="162">
                  <c:v>39783</c:v>
                </c:pt>
                <c:pt idx="163">
                  <c:v>39873</c:v>
                </c:pt>
                <c:pt idx="164">
                  <c:v>39965</c:v>
                </c:pt>
                <c:pt idx="165">
                  <c:v>40057</c:v>
                </c:pt>
                <c:pt idx="166">
                  <c:v>40148</c:v>
                </c:pt>
              </c:numCache>
            </c:numRef>
          </c:cat>
          <c:val>
            <c:numRef>
              <c:f>'CPS Hazards by Reason'!$G$2:$G$168</c:f>
              <c:numCache>
                <c:formatCode>General</c:formatCode>
                <c:ptCount val="167"/>
                <c:pt idx="0">
                  <c:v>9.1211999999999994E-3</c:v>
                </c:pt>
                <c:pt idx="1">
                  <c:v>8.8234999999999997E-3</c:v>
                </c:pt>
                <c:pt idx="2">
                  <c:v>7.7587000000000003E-3</c:v>
                </c:pt>
                <c:pt idx="3">
                  <c:v>8.6114999999999994E-3</c:v>
                </c:pt>
                <c:pt idx="4">
                  <c:v>9.3209E-3</c:v>
                </c:pt>
                <c:pt idx="5">
                  <c:v>8.3172999999999997E-3</c:v>
                </c:pt>
                <c:pt idx="6">
                  <c:v>8.2305999999999994E-3</c:v>
                </c:pt>
                <c:pt idx="7">
                  <c:v>1.2199E-2</c:v>
                </c:pt>
                <c:pt idx="8">
                  <c:v>1.2453000000000001E-2</c:v>
                </c:pt>
                <c:pt idx="9">
                  <c:v>1.3408E-2</c:v>
                </c:pt>
                <c:pt idx="10">
                  <c:v>1.3632E-2</c:v>
                </c:pt>
                <c:pt idx="11">
                  <c:v>1.2744E-2</c:v>
                </c:pt>
                <c:pt idx="12">
                  <c:v>1.2174000000000001E-2</c:v>
                </c:pt>
                <c:pt idx="13">
                  <c:v>1.2489E-2</c:v>
                </c:pt>
                <c:pt idx="14">
                  <c:v>1.2395E-2</c:v>
                </c:pt>
                <c:pt idx="15">
                  <c:v>1.1140000000000001E-2</c:v>
                </c:pt>
                <c:pt idx="16">
                  <c:v>1.1511E-2</c:v>
                </c:pt>
                <c:pt idx="17">
                  <c:v>1.1065E-2</c:v>
                </c:pt>
                <c:pt idx="18">
                  <c:v>1.0172E-2</c:v>
                </c:pt>
                <c:pt idx="19">
                  <c:v>1.0045999999999999E-2</c:v>
                </c:pt>
                <c:pt idx="20">
                  <c:v>1.0709E-2</c:v>
                </c:pt>
                <c:pt idx="21">
                  <c:v>9.6152000000000008E-3</c:v>
                </c:pt>
                <c:pt idx="22">
                  <c:v>1.1664000000000001E-2</c:v>
                </c:pt>
                <c:pt idx="23">
                  <c:v>1.2836E-2</c:v>
                </c:pt>
                <c:pt idx="24">
                  <c:v>1.1558000000000001E-2</c:v>
                </c:pt>
                <c:pt idx="25">
                  <c:v>1.2609E-2</c:v>
                </c:pt>
                <c:pt idx="26">
                  <c:v>1.8463E-2</c:v>
                </c:pt>
                <c:pt idx="27">
                  <c:v>1.8945E-2</c:v>
                </c:pt>
                <c:pt idx="28">
                  <c:v>1.6983000000000002E-2</c:v>
                </c:pt>
                <c:pt idx="29">
                  <c:v>1.5807000000000002E-2</c:v>
                </c:pt>
                <c:pt idx="30">
                  <c:v>1.3901E-2</c:v>
                </c:pt>
                <c:pt idx="31">
                  <c:v>1.3747000000000001E-2</c:v>
                </c:pt>
                <c:pt idx="32">
                  <c:v>1.426E-2</c:v>
                </c:pt>
                <c:pt idx="33">
                  <c:v>1.4524E-2</c:v>
                </c:pt>
                <c:pt idx="34">
                  <c:v>1.4062E-2</c:v>
                </c:pt>
                <c:pt idx="35">
                  <c:v>1.4529E-2</c:v>
                </c:pt>
                <c:pt idx="36">
                  <c:v>1.3913E-2</c:v>
                </c:pt>
                <c:pt idx="37">
                  <c:v>1.2834999999999999E-2</c:v>
                </c:pt>
                <c:pt idx="38">
                  <c:v>1.2485E-2</c:v>
                </c:pt>
                <c:pt idx="39">
                  <c:v>1.1984E-2</c:v>
                </c:pt>
                <c:pt idx="40">
                  <c:v>1.2597000000000001E-2</c:v>
                </c:pt>
                <c:pt idx="41">
                  <c:v>1.2241E-2</c:v>
                </c:pt>
                <c:pt idx="42">
                  <c:v>1.2638999999999999E-2</c:v>
                </c:pt>
                <c:pt idx="43">
                  <c:v>1.2834E-2</c:v>
                </c:pt>
                <c:pt idx="44">
                  <c:v>1.2658000000000001E-2</c:v>
                </c:pt>
                <c:pt idx="45">
                  <c:v>1.3332999999999999E-2</c:v>
                </c:pt>
                <c:pt idx="46">
                  <c:v>1.4107E-2</c:v>
                </c:pt>
                <c:pt idx="47">
                  <c:v>1.4904000000000001E-2</c:v>
                </c:pt>
                <c:pt idx="48">
                  <c:v>1.951E-2</c:v>
                </c:pt>
                <c:pt idx="49">
                  <c:v>1.6188999999999999E-2</c:v>
                </c:pt>
                <c:pt idx="50">
                  <c:v>1.4718999999999999E-2</c:v>
                </c:pt>
                <c:pt idx="51">
                  <c:v>1.5757E-2</c:v>
                </c:pt>
                <c:pt idx="52">
                  <c:v>1.6593E-2</c:v>
                </c:pt>
                <c:pt idx="53">
                  <c:v>1.7683999999999998E-2</c:v>
                </c:pt>
                <c:pt idx="54">
                  <c:v>2.1142999999999999E-2</c:v>
                </c:pt>
                <c:pt idx="55">
                  <c:v>2.0747999999999999E-2</c:v>
                </c:pt>
                <c:pt idx="56">
                  <c:v>2.1429E-2</c:v>
                </c:pt>
                <c:pt idx="57">
                  <c:v>2.2421E-2</c:v>
                </c:pt>
                <c:pt idx="58">
                  <c:v>2.1427000000000002E-2</c:v>
                </c:pt>
                <c:pt idx="59">
                  <c:v>1.8467000000000001E-2</c:v>
                </c:pt>
                <c:pt idx="60">
                  <c:v>1.847E-2</c:v>
                </c:pt>
                <c:pt idx="61">
                  <c:v>1.7860000000000001E-2</c:v>
                </c:pt>
                <c:pt idx="62">
                  <c:v>1.576E-2</c:v>
                </c:pt>
                <c:pt idx="63">
                  <c:v>1.5237000000000001E-2</c:v>
                </c:pt>
                <c:pt idx="64">
                  <c:v>1.5321E-2</c:v>
                </c:pt>
                <c:pt idx="65">
                  <c:v>1.584E-2</c:v>
                </c:pt>
                <c:pt idx="66">
                  <c:v>1.6219000000000001E-2</c:v>
                </c:pt>
                <c:pt idx="67">
                  <c:v>1.6E-2</c:v>
                </c:pt>
                <c:pt idx="68">
                  <c:v>1.5762999999999999E-2</c:v>
                </c:pt>
                <c:pt idx="69">
                  <c:v>1.5620999999999999E-2</c:v>
                </c:pt>
                <c:pt idx="70">
                  <c:v>1.4598E-2</c:v>
                </c:pt>
                <c:pt idx="71">
                  <c:v>1.5353E-2</c:v>
                </c:pt>
                <c:pt idx="72">
                  <c:v>1.5136999999999999E-2</c:v>
                </c:pt>
                <c:pt idx="73">
                  <c:v>1.4336E-2</c:v>
                </c:pt>
                <c:pt idx="74">
                  <c:v>1.4364E-2</c:v>
                </c:pt>
                <c:pt idx="75">
                  <c:v>1.4171E-2</c:v>
                </c:pt>
                <c:pt idx="76">
                  <c:v>1.285E-2</c:v>
                </c:pt>
                <c:pt idx="77">
                  <c:v>1.2603E-2</c:v>
                </c:pt>
                <c:pt idx="78">
                  <c:v>1.2614E-2</c:v>
                </c:pt>
                <c:pt idx="79">
                  <c:v>1.1179E-2</c:v>
                </c:pt>
                <c:pt idx="80">
                  <c:v>1.2246999999999999E-2</c:v>
                </c:pt>
                <c:pt idx="81">
                  <c:v>1.221E-2</c:v>
                </c:pt>
                <c:pt idx="82">
                  <c:v>1.1807E-2</c:v>
                </c:pt>
                <c:pt idx="83">
                  <c:v>1.2234E-2</c:v>
                </c:pt>
                <c:pt idx="84">
                  <c:v>1.1922E-2</c:v>
                </c:pt>
                <c:pt idx="85">
                  <c:v>1.209E-2</c:v>
                </c:pt>
                <c:pt idx="86">
                  <c:v>1.2909E-2</c:v>
                </c:pt>
                <c:pt idx="87">
                  <c:v>1.2848E-2</c:v>
                </c:pt>
                <c:pt idx="88">
                  <c:v>1.2659E-2</c:v>
                </c:pt>
                <c:pt idx="89">
                  <c:v>1.3114000000000001E-2</c:v>
                </c:pt>
                <c:pt idx="90">
                  <c:v>1.4442999999999999E-2</c:v>
                </c:pt>
                <c:pt idx="91">
                  <c:v>1.5625E-2</c:v>
                </c:pt>
                <c:pt idx="92">
                  <c:v>1.4605999999999999E-2</c:v>
                </c:pt>
                <c:pt idx="93">
                  <c:v>1.4685999999999999E-2</c:v>
                </c:pt>
                <c:pt idx="94">
                  <c:v>1.4149E-2</c:v>
                </c:pt>
                <c:pt idx="95">
                  <c:v>1.4045999999999999E-2</c:v>
                </c:pt>
                <c:pt idx="96">
                  <c:v>1.4341E-2</c:v>
                </c:pt>
                <c:pt idx="97">
                  <c:v>1.4376999999999999E-2</c:v>
                </c:pt>
                <c:pt idx="98">
                  <c:v>1.2947999999999999E-2</c:v>
                </c:pt>
                <c:pt idx="99">
                  <c:v>1.3264E-2</c:v>
                </c:pt>
                <c:pt idx="100">
                  <c:v>1.2596E-2</c:v>
                </c:pt>
                <c:pt idx="101">
                  <c:v>1.3337E-2</c:v>
                </c:pt>
                <c:pt idx="102">
                  <c:v>1.4177E-2</c:v>
                </c:pt>
                <c:pt idx="103">
                  <c:v>1.3200999999999999E-2</c:v>
                </c:pt>
                <c:pt idx="104">
                  <c:v>1.3258000000000001E-2</c:v>
                </c:pt>
                <c:pt idx="105">
                  <c:v>1.2567999999999999E-2</c:v>
                </c:pt>
                <c:pt idx="106">
                  <c:v>1.3572000000000001E-2</c:v>
                </c:pt>
                <c:pt idx="107">
                  <c:v>1.2805E-2</c:v>
                </c:pt>
                <c:pt idx="108">
                  <c:v>1.3967E-2</c:v>
                </c:pt>
                <c:pt idx="109">
                  <c:v>1.3950000000000001E-2</c:v>
                </c:pt>
                <c:pt idx="110">
                  <c:v>1.3599E-2</c:v>
                </c:pt>
                <c:pt idx="111">
                  <c:v>1.3075E-2</c:v>
                </c:pt>
                <c:pt idx="112">
                  <c:v>1.2980999999999999E-2</c:v>
                </c:pt>
                <c:pt idx="113">
                  <c:v>1.1377E-2</c:v>
                </c:pt>
                <c:pt idx="114">
                  <c:v>1.3058E-2</c:v>
                </c:pt>
                <c:pt idx="115">
                  <c:v>1.2453000000000001E-2</c:v>
                </c:pt>
                <c:pt idx="116">
                  <c:v>1.1788E-2</c:v>
                </c:pt>
                <c:pt idx="117">
                  <c:v>1.1723000000000001E-2</c:v>
                </c:pt>
                <c:pt idx="118">
                  <c:v>1.1891000000000001E-2</c:v>
                </c:pt>
                <c:pt idx="119">
                  <c:v>1.3015000000000001E-2</c:v>
                </c:pt>
                <c:pt idx="120">
                  <c:v>1.2248999999999999E-2</c:v>
                </c:pt>
                <c:pt idx="121">
                  <c:v>1.2369E-2</c:v>
                </c:pt>
                <c:pt idx="122">
                  <c:v>1.2048E-2</c:v>
                </c:pt>
                <c:pt idx="123">
                  <c:v>1.1849999999999999E-2</c:v>
                </c:pt>
                <c:pt idx="124">
                  <c:v>1.1546000000000001E-2</c:v>
                </c:pt>
                <c:pt idx="125">
                  <c:v>1.2579999999999999E-2</c:v>
                </c:pt>
                <c:pt idx="126">
                  <c:v>1.1724999999999999E-2</c:v>
                </c:pt>
                <c:pt idx="127">
                  <c:v>1.1350000000000001E-2</c:v>
                </c:pt>
                <c:pt idx="128">
                  <c:v>1.1695000000000001E-2</c:v>
                </c:pt>
                <c:pt idx="129">
                  <c:v>1.1826E-2</c:v>
                </c:pt>
                <c:pt idx="130">
                  <c:v>1.1886000000000001E-2</c:v>
                </c:pt>
                <c:pt idx="131">
                  <c:v>1.3703E-2</c:v>
                </c:pt>
                <c:pt idx="132">
                  <c:v>1.4115000000000001E-2</c:v>
                </c:pt>
                <c:pt idx="133">
                  <c:v>1.5244000000000001E-2</c:v>
                </c:pt>
                <c:pt idx="134">
                  <c:v>1.5491E-2</c:v>
                </c:pt>
                <c:pt idx="135">
                  <c:v>1.4428E-2</c:v>
                </c:pt>
                <c:pt idx="136">
                  <c:v>1.3476E-2</c:v>
                </c:pt>
                <c:pt idx="137">
                  <c:v>1.3991999999999999E-2</c:v>
                </c:pt>
                <c:pt idx="138">
                  <c:v>1.3964000000000001E-2</c:v>
                </c:pt>
                <c:pt idx="139">
                  <c:v>1.366E-2</c:v>
                </c:pt>
                <c:pt idx="140">
                  <c:v>1.4314E-2</c:v>
                </c:pt>
                <c:pt idx="141">
                  <c:v>1.3605000000000001E-2</c:v>
                </c:pt>
                <c:pt idx="142">
                  <c:v>1.2832E-2</c:v>
                </c:pt>
                <c:pt idx="143">
                  <c:v>1.2108000000000001E-2</c:v>
                </c:pt>
                <c:pt idx="144">
                  <c:v>1.3103999999999999E-2</c:v>
                </c:pt>
                <c:pt idx="145">
                  <c:v>1.3193E-2</c:v>
                </c:pt>
                <c:pt idx="146">
                  <c:v>1.2622E-2</c:v>
                </c:pt>
                <c:pt idx="147">
                  <c:v>1.1905000000000001E-2</c:v>
                </c:pt>
                <c:pt idx="148">
                  <c:v>1.2168999999999999E-2</c:v>
                </c:pt>
                <c:pt idx="149">
                  <c:v>1.2363000000000001E-2</c:v>
                </c:pt>
                <c:pt idx="150">
                  <c:v>1.1296E-2</c:v>
                </c:pt>
                <c:pt idx="151">
                  <c:v>1.1521E-2</c:v>
                </c:pt>
                <c:pt idx="152">
                  <c:v>1.2231000000000001E-2</c:v>
                </c:pt>
                <c:pt idx="153">
                  <c:v>1.1603E-2</c:v>
                </c:pt>
                <c:pt idx="154">
                  <c:v>1.1679E-2</c:v>
                </c:pt>
                <c:pt idx="155">
                  <c:v>1.1214E-2</c:v>
                </c:pt>
                <c:pt idx="156">
                  <c:v>1.1239000000000001E-2</c:v>
                </c:pt>
                <c:pt idx="157">
                  <c:v>1.2153000000000001E-2</c:v>
                </c:pt>
                <c:pt idx="158">
                  <c:v>1.2462000000000001E-2</c:v>
                </c:pt>
                <c:pt idx="159">
                  <c:v>1.2857E-2</c:v>
                </c:pt>
                <c:pt idx="160">
                  <c:v>1.3793E-2</c:v>
                </c:pt>
                <c:pt idx="161">
                  <c:v>1.5587E-2</c:v>
                </c:pt>
                <c:pt idx="162">
                  <c:v>1.8530000000000001E-2</c:v>
                </c:pt>
                <c:pt idx="163">
                  <c:v>1.8412000000000001E-2</c:v>
                </c:pt>
                <c:pt idx="164">
                  <c:v>1.7701999999999999E-2</c:v>
                </c:pt>
                <c:pt idx="165">
                  <c:v>1.6736000000000001E-2</c:v>
                </c:pt>
                <c:pt idx="166">
                  <c:v>1.5650000000000001E-2</c:v>
                </c:pt>
              </c:numCache>
            </c:numRef>
          </c:val>
        </c:ser>
        <c:ser>
          <c:idx val="1"/>
          <c:order val="1"/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'CPS Hazards by Reason'!$C$2:$C$168</c:f>
              <c:numCache>
                <c:formatCode>m/d/yyyy</c:formatCode>
                <c:ptCount val="167"/>
                <c:pt idx="0">
                  <c:v>24990</c:v>
                </c:pt>
                <c:pt idx="1">
                  <c:v>25082</c:v>
                </c:pt>
                <c:pt idx="2">
                  <c:v>25173</c:v>
                </c:pt>
                <c:pt idx="3">
                  <c:v>25263</c:v>
                </c:pt>
                <c:pt idx="4">
                  <c:v>25355</c:v>
                </c:pt>
                <c:pt idx="5">
                  <c:v>25447</c:v>
                </c:pt>
                <c:pt idx="6">
                  <c:v>25538</c:v>
                </c:pt>
                <c:pt idx="7">
                  <c:v>25628</c:v>
                </c:pt>
                <c:pt idx="8">
                  <c:v>25720</c:v>
                </c:pt>
                <c:pt idx="9">
                  <c:v>25812</c:v>
                </c:pt>
                <c:pt idx="10">
                  <c:v>25903</c:v>
                </c:pt>
                <c:pt idx="11">
                  <c:v>25993</c:v>
                </c:pt>
                <c:pt idx="12">
                  <c:v>26085</c:v>
                </c:pt>
                <c:pt idx="13">
                  <c:v>26177</c:v>
                </c:pt>
                <c:pt idx="14">
                  <c:v>26268</c:v>
                </c:pt>
                <c:pt idx="15">
                  <c:v>26359</c:v>
                </c:pt>
                <c:pt idx="16">
                  <c:v>26451</c:v>
                </c:pt>
                <c:pt idx="17">
                  <c:v>26543</c:v>
                </c:pt>
                <c:pt idx="18">
                  <c:v>26634</c:v>
                </c:pt>
                <c:pt idx="19">
                  <c:v>26724</c:v>
                </c:pt>
                <c:pt idx="20">
                  <c:v>26816</c:v>
                </c:pt>
                <c:pt idx="21">
                  <c:v>26908</c:v>
                </c:pt>
                <c:pt idx="22">
                  <c:v>26999</c:v>
                </c:pt>
                <c:pt idx="23">
                  <c:v>27089</c:v>
                </c:pt>
                <c:pt idx="24">
                  <c:v>27181</c:v>
                </c:pt>
                <c:pt idx="25">
                  <c:v>27273</c:v>
                </c:pt>
                <c:pt idx="26">
                  <c:v>27364</c:v>
                </c:pt>
                <c:pt idx="27">
                  <c:v>27454</c:v>
                </c:pt>
                <c:pt idx="28">
                  <c:v>27546</c:v>
                </c:pt>
                <c:pt idx="29">
                  <c:v>27638</c:v>
                </c:pt>
                <c:pt idx="30">
                  <c:v>27729</c:v>
                </c:pt>
                <c:pt idx="31">
                  <c:v>27820</c:v>
                </c:pt>
                <c:pt idx="32">
                  <c:v>27912</c:v>
                </c:pt>
                <c:pt idx="33">
                  <c:v>28004</c:v>
                </c:pt>
                <c:pt idx="34">
                  <c:v>28095</c:v>
                </c:pt>
                <c:pt idx="35">
                  <c:v>28185</c:v>
                </c:pt>
                <c:pt idx="36">
                  <c:v>28277</c:v>
                </c:pt>
                <c:pt idx="37">
                  <c:v>28369</c:v>
                </c:pt>
                <c:pt idx="38">
                  <c:v>28460</c:v>
                </c:pt>
                <c:pt idx="39">
                  <c:v>28550</c:v>
                </c:pt>
                <c:pt idx="40">
                  <c:v>28642</c:v>
                </c:pt>
                <c:pt idx="41">
                  <c:v>28734</c:v>
                </c:pt>
                <c:pt idx="42">
                  <c:v>28825</c:v>
                </c:pt>
                <c:pt idx="43">
                  <c:v>28915</c:v>
                </c:pt>
                <c:pt idx="44">
                  <c:v>29007</c:v>
                </c:pt>
                <c:pt idx="45">
                  <c:v>29099</c:v>
                </c:pt>
                <c:pt idx="46">
                  <c:v>29190</c:v>
                </c:pt>
                <c:pt idx="47">
                  <c:v>29281</c:v>
                </c:pt>
                <c:pt idx="48">
                  <c:v>29373</c:v>
                </c:pt>
                <c:pt idx="49">
                  <c:v>29465</c:v>
                </c:pt>
                <c:pt idx="50">
                  <c:v>29556</c:v>
                </c:pt>
                <c:pt idx="51">
                  <c:v>29646</c:v>
                </c:pt>
                <c:pt idx="52">
                  <c:v>29738</c:v>
                </c:pt>
                <c:pt idx="53">
                  <c:v>29830</c:v>
                </c:pt>
                <c:pt idx="54">
                  <c:v>29921</c:v>
                </c:pt>
                <c:pt idx="55">
                  <c:v>30011</c:v>
                </c:pt>
                <c:pt idx="56">
                  <c:v>30103</c:v>
                </c:pt>
                <c:pt idx="57">
                  <c:v>30195</c:v>
                </c:pt>
                <c:pt idx="58">
                  <c:v>30286</c:v>
                </c:pt>
                <c:pt idx="59">
                  <c:v>30376</c:v>
                </c:pt>
                <c:pt idx="60">
                  <c:v>30468</c:v>
                </c:pt>
                <c:pt idx="61">
                  <c:v>30560</c:v>
                </c:pt>
                <c:pt idx="62">
                  <c:v>30651</c:v>
                </c:pt>
                <c:pt idx="63">
                  <c:v>30742</c:v>
                </c:pt>
                <c:pt idx="64">
                  <c:v>30834</c:v>
                </c:pt>
                <c:pt idx="65">
                  <c:v>30926</c:v>
                </c:pt>
                <c:pt idx="66">
                  <c:v>31017</c:v>
                </c:pt>
                <c:pt idx="67">
                  <c:v>31107</c:v>
                </c:pt>
                <c:pt idx="68">
                  <c:v>31199</c:v>
                </c:pt>
                <c:pt idx="69">
                  <c:v>31291</c:v>
                </c:pt>
                <c:pt idx="70">
                  <c:v>31382</c:v>
                </c:pt>
                <c:pt idx="71">
                  <c:v>31472</c:v>
                </c:pt>
                <c:pt idx="72">
                  <c:v>31564</c:v>
                </c:pt>
                <c:pt idx="73">
                  <c:v>31656</c:v>
                </c:pt>
                <c:pt idx="74">
                  <c:v>31747</c:v>
                </c:pt>
                <c:pt idx="75">
                  <c:v>31837</c:v>
                </c:pt>
                <c:pt idx="76">
                  <c:v>31929</c:v>
                </c:pt>
                <c:pt idx="77">
                  <c:v>32021</c:v>
                </c:pt>
                <c:pt idx="78">
                  <c:v>32112</c:v>
                </c:pt>
                <c:pt idx="79">
                  <c:v>32203</c:v>
                </c:pt>
                <c:pt idx="80">
                  <c:v>32295</c:v>
                </c:pt>
                <c:pt idx="81">
                  <c:v>32387</c:v>
                </c:pt>
                <c:pt idx="82">
                  <c:v>32478</c:v>
                </c:pt>
                <c:pt idx="83">
                  <c:v>32568</c:v>
                </c:pt>
                <c:pt idx="84">
                  <c:v>32660</c:v>
                </c:pt>
                <c:pt idx="85">
                  <c:v>32752</c:v>
                </c:pt>
                <c:pt idx="86">
                  <c:v>32843</c:v>
                </c:pt>
                <c:pt idx="87">
                  <c:v>32933</c:v>
                </c:pt>
                <c:pt idx="88">
                  <c:v>33025</c:v>
                </c:pt>
                <c:pt idx="89">
                  <c:v>33117</c:v>
                </c:pt>
                <c:pt idx="90">
                  <c:v>33208</c:v>
                </c:pt>
                <c:pt idx="91">
                  <c:v>33298</c:v>
                </c:pt>
                <c:pt idx="92">
                  <c:v>33390</c:v>
                </c:pt>
                <c:pt idx="93">
                  <c:v>33482</c:v>
                </c:pt>
                <c:pt idx="94">
                  <c:v>33573</c:v>
                </c:pt>
                <c:pt idx="95">
                  <c:v>33664</c:v>
                </c:pt>
                <c:pt idx="96">
                  <c:v>33756</c:v>
                </c:pt>
                <c:pt idx="97">
                  <c:v>33848</c:v>
                </c:pt>
                <c:pt idx="98">
                  <c:v>33939</c:v>
                </c:pt>
                <c:pt idx="99">
                  <c:v>34029</c:v>
                </c:pt>
                <c:pt idx="100">
                  <c:v>34121</c:v>
                </c:pt>
                <c:pt idx="101">
                  <c:v>34213</c:v>
                </c:pt>
                <c:pt idx="102">
                  <c:v>34304</c:v>
                </c:pt>
                <c:pt idx="103">
                  <c:v>34394</c:v>
                </c:pt>
                <c:pt idx="104">
                  <c:v>34486</c:v>
                </c:pt>
                <c:pt idx="105">
                  <c:v>34578</c:v>
                </c:pt>
                <c:pt idx="106">
                  <c:v>34669</c:v>
                </c:pt>
                <c:pt idx="107">
                  <c:v>34759</c:v>
                </c:pt>
                <c:pt idx="108">
                  <c:v>34851</c:v>
                </c:pt>
                <c:pt idx="109">
                  <c:v>34943</c:v>
                </c:pt>
                <c:pt idx="110">
                  <c:v>35034</c:v>
                </c:pt>
                <c:pt idx="111">
                  <c:v>35125</c:v>
                </c:pt>
                <c:pt idx="112">
                  <c:v>35217</c:v>
                </c:pt>
                <c:pt idx="113">
                  <c:v>35309</c:v>
                </c:pt>
                <c:pt idx="114">
                  <c:v>35400</c:v>
                </c:pt>
                <c:pt idx="115">
                  <c:v>35490</c:v>
                </c:pt>
                <c:pt idx="116">
                  <c:v>35582</c:v>
                </c:pt>
                <c:pt idx="117">
                  <c:v>35674</c:v>
                </c:pt>
                <c:pt idx="118">
                  <c:v>35765</c:v>
                </c:pt>
                <c:pt idx="119">
                  <c:v>35855</c:v>
                </c:pt>
                <c:pt idx="120">
                  <c:v>35947</c:v>
                </c:pt>
                <c:pt idx="121">
                  <c:v>36039</c:v>
                </c:pt>
                <c:pt idx="122">
                  <c:v>36130</c:v>
                </c:pt>
                <c:pt idx="123">
                  <c:v>36220</c:v>
                </c:pt>
                <c:pt idx="124">
                  <c:v>36312</c:v>
                </c:pt>
                <c:pt idx="125">
                  <c:v>36404</c:v>
                </c:pt>
                <c:pt idx="126">
                  <c:v>36495</c:v>
                </c:pt>
                <c:pt idx="127">
                  <c:v>36586</c:v>
                </c:pt>
                <c:pt idx="128">
                  <c:v>36678</c:v>
                </c:pt>
                <c:pt idx="129">
                  <c:v>36770</c:v>
                </c:pt>
                <c:pt idx="130">
                  <c:v>36861</c:v>
                </c:pt>
                <c:pt idx="131">
                  <c:v>36951</c:v>
                </c:pt>
                <c:pt idx="132">
                  <c:v>37043</c:v>
                </c:pt>
                <c:pt idx="133">
                  <c:v>37135</c:v>
                </c:pt>
                <c:pt idx="134">
                  <c:v>37226</c:v>
                </c:pt>
                <c:pt idx="135">
                  <c:v>37316</c:v>
                </c:pt>
                <c:pt idx="136">
                  <c:v>37408</c:v>
                </c:pt>
                <c:pt idx="137">
                  <c:v>37500</c:v>
                </c:pt>
                <c:pt idx="138">
                  <c:v>37591</c:v>
                </c:pt>
                <c:pt idx="139">
                  <c:v>37681</c:v>
                </c:pt>
                <c:pt idx="140">
                  <c:v>37773</c:v>
                </c:pt>
                <c:pt idx="141">
                  <c:v>37865</c:v>
                </c:pt>
                <c:pt idx="142">
                  <c:v>37956</c:v>
                </c:pt>
                <c:pt idx="143">
                  <c:v>38047</c:v>
                </c:pt>
                <c:pt idx="144">
                  <c:v>38139</c:v>
                </c:pt>
                <c:pt idx="145">
                  <c:v>38231</c:v>
                </c:pt>
                <c:pt idx="146">
                  <c:v>38322</c:v>
                </c:pt>
                <c:pt idx="147">
                  <c:v>38412</c:v>
                </c:pt>
                <c:pt idx="148">
                  <c:v>38504</c:v>
                </c:pt>
                <c:pt idx="149">
                  <c:v>38596</c:v>
                </c:pt>
                <c:pt idx="150">
                  <c:v>38687</c:v>
                </c:pt>
                <c:pt idx="151">
                  <c:v>38777</c:v>
                </c:pt>
                <c:pt idx="152">
                  <c:v>38869</c:v>
                </c:pt>
                <c:pt idx="153">
                  <c:v>38961</c:v>
                </c:pt>
                <c:pt idx="154">
                  <c:v>39052</c:v>
                </c:pt>
                <c:pt idx="155">
                  <c:v>39142</c:v>
                </c:pt>
                <c:pt idx="156">
                  <c:v>39234</c:v>
                </c:pt>
                <c:pt idx="157">
                  <c:v>39326</c:v>
                </c:pt>
                <c:pt idx="158">
                  <c:v>39417</c:v>
                </c:pt>
                <c:pt idx="159">
                  <c:v>39508</c:v>
                </c:pt>
                <c:pt idx="160">
                  <c:v>39600</c:v>
                </c:pt>
                <c:pt idx="161">
                  <c:v>39692</c:v>
                </c:pt>
                <c:pt idx="162">
                  <c:v>39783</c:v>
                </c:pt>
                <c:pt idx="163">
                  <c:v>39873</c:v>
                </c:pt>
                <c:pt idx="164">
                  <c:v>39965</c:v>
                </c:pt>
                <c:pt idx="165">
                  <c:v>40057</c:v>
                </c:pt>
                <c:pt idx="166">
                  <c:v>40148</c:v>
                </c:pt>
              </c:numCache>
            </c:numRef>
          </c:cat>
          <c:val>
            <c:numRef>
              <c:f>'CPS Hazards by Reason'!$H$2:$H$168</c:f>
              <c:numCache>
                <c:formatCode>General</c:formatCode>
                <c:ptCount val="167"/>
                <c:pt idx="0">
                  <c:v>4.6661000000000003E-3</c:v>
                </c:pt>
                <c:pt idx="1">
                  <c:v>4.0863999999999996E-3</c:v>
                </c:pt>
                <c:pt idx="2">
                  <c:v>4.8548000000000003E-3</c:v>
                </c:pt>
                <c:pt idx="3">
                  <c:v>5.0486000000000003E-3</c:v>
                </c:pt>
                <c:pt idx="4">
                  <c:v>4.7088E-3</c:v>
                </c:pt>
                <c:pt idx="5">
                  <c:v>4.3537999999999997E-3</c:v>
                </c:pt>
                <c:pt idx="6">
                  <c:v>4.6154000000000004E-3</c:v>
                </c:pt>
                <c:pt idx="7">
                  <c:v>5.0663000000000001E-3</c:v>
                </c:pt>
                <c:pt idx="8">
                  <c:v>5.7016999999999997E-3</c:v>
                </c:pt>
                <c:pt idx="9">
                  <c:v>5.6292E-3</c:v>
                </c:pt>
                <c:pt idx="10">
                  <c:v>4.8161999999999996E-3</c:v>
                </c:pt>
                <c:pt idx="11">
                  <c:v>4.4923999999999997E-3</c:v>
                </c:pt>
                <c:pt idx="12">
                  <c:v>3.9839000000000003E-3</c:v>
                </c:pt>
                <c:pt idx="13">
                  <c:v>4.0955000000000002E-3</c:v>
                </c:pt>
                <c:pt idx="14">
                  <c:v>4.5393999999999999E-3</c:v>
                </c:pt>
                <c:pt idx="15">
                  <c:v>4.6575000000000002E-3</c:v>
                </c:pt>
                <c:pt idx="16">
                  <c:v>4.8643000000000002E-3</c:v>
                </c:pt>
                <c:pt idx="17">
                  <c:v>5.4115999999999999E-3</c:v>
                </c:pt>
                <c:pt idx="18">
                  <c:v>5.1606000000000004E-3</c:v>
                </c:pt>
                <c:pt idx="19">
                  <c:v>5.6553000000000003E-3</c:v>
                </c:pt>
                <c:pt idx="20">
                  <c:v>5.7508000000000004E-3</c:v>
                </c:pt>
                <c:pt idx="21">
                  <c:v>5.5874999999999996E-3</c:v>
                </c:pt>
                <c:pt idx="22">
                  <c:v>6.6499999999999997E-3</c:v>
                </c:pt>
                <c:pt idx="23">
                  <c:v>6.0324999999999997E-3</c:v>
                </c:pt>
                <c:pt idx="24">
                  <c:v>6.0948E-3</c:v>
                </c:pt>
                <c:pt idx="25">
                  <c:v>6.4051000000000004E-3</c:v>
                </c:pt>
                <c:pt idx="26">
                  <c:v>5.3086000000000001E-3</c:v>
                </c:pt>
                <c:pt idx="27">
                  <c:v>4.6668999999999999E-3</c:v>
                </c:pt>
                <c:pt idx="28">
                  <c:v>4.6227999999999998E-3</c:v>
                </c:pt>
                <c:pt idx="29">
                  <c:v>4.6562000000000001E-3</c:v>
                </c:pt>
                <c:pt idx="30">
                  <c:v>5.2691999999999999E-3</c:v>
                </c:pt>
                <c:pt idx="31">
                  <c:v>5.2817999999999997E-3</c:v>
                </c:pt>
                <c:pt idx="32">
                  <c:v>5.2300000000000003E-3</c:v>
                </c:pt>
                <c:pt idx="33">
                  <c:v>5.0677999999999999E-3</c:v>
                </c:pt>
                <c:pt idx="34">
                  <c:v>5.0845999999999999E-3</c:v>
                </c:pt>
                <c:pt idx="35">
                  <c:v>5.3458000000000004E-3</c:v>
                </c:pt>
                <c:pt idx="36">
                  <c:v>5.7010999999999997E-3</c:v>
                </c:pt>
                <c:pt idx="37">
                  <c:v>5.6365E-3</c:v>
                </c:pt>
                <c:pt idx="38">
                  <c:v>5.5963999999999996E-3</c:v>
                </c:pt>
                <c:pt idx="39">
                  <c:v>5.5891999999999999E-3</c:v>
                </c:pt>
                <c:pt idx="40">
                  <c:v>6.0285E-3</c:v>
                </c:pt>
                <c:pt idx="41">
                  <c:v>6.1453000000000002E-3</c:v>
                </c:pt>
                <c:pt idx="42">
                  <c:v>5.4215000000000001E-3</c:v>
                </c:pt>
                <c:pt idx="43">
                  <c:v>5.5075000000000002E-3</c:v>
                </c:pt>
                <c:pt idx="44">
                  <c:v>5.5976000000000003E-3</c:v>
                </c:pt>
                <c:pt idx="45">
                  <c:v>5.7526000000000001E-3</c:v>
                </c:pt>
                <c:pt idx="46">
                  <c:v>5.7342000000000001E-3</c:v>
                </c:pt>
                <c:pt idx="47">
                  <c:v>5.6740000000000002E-3</c:v>
                </c:pt>
                <c:pt idx="48">
                  <c:v>5.3397999999999996E-3</c:v>
                </c:pt>
                <c:pt idx="49">
                  <c:v>4.7898999999999997E-3</c:v>
                </c:pt>
                <c:pt idx="50">
                  <c:v>5.1482000000000003E-3</c:v>
                </c:pt>
                <c:pt idx="51">
                  <c:v>4.8139000000000003E-3</c:v>
                </c:pt>
                <c:pt idx="52">
                  <c:v>5.2217000000000001E-3</c:v>
                </c:pt>
                <c:pt idx="53">
                  <c:v>5.1583000000000002E-3</c:v>
                </c:pt>
                <c:pt idx="54">
                  <c:v>5.0562999999999997E-3</c:v>
                </c:pt>
                <c:pt idx="55">
                  <c:v>4.7596000000000001E-3</c:v>
                </c:pt>
                <c:pt idx="56">
                  <c:v>4.2167000000000003E-3</c:v>
                </c:pt>
                <c:pt idx="57">
                  <c:v>3.6824000000000002E-3</c:v>
                </c:pt>
                <c:pt idx="58">
                  <c:v>3.2452000000000002E-3</c:v>
                </c:pt>
                <c:pt idx="59">
                  <c:v>3.6305999999999999E-3</c:v>
                </c:pt>
                <c:pt idx="60">
                  <c:v>3.8279E-3</c:v>
                </c:pt>
                <c:pt idx="61">
                  <c:v>4.2468999999999996E-3</c:v>
                </c:pt>
                <c:pt idx="62">
                  <c:v>4.8371999999999998E-3</c:v>
                </c:pt>
                <c:pt idx="63">
                  <c:v>4.3708999999999996E-3</c:v>
                </c:pt>
                <c:pt idx="64">
                  <c:v>4.4187999999999996E-3</c:v>
                </c:pt>
                <c:pt idx="65">
                  <c:v>4.3233000000000004E-3</c:v>
                </c:pt>
                <c:pt idx="66">
                  <c:v>4.6988999999999998E-3</c:v>
                </c:pt>
                <c:pt idx="67">
                  <c:v>4.5569E-3</c:v>
                </c:pt>
                <c:pt idx="68">
                  <c:v>5.1901999999999998E-3</c:v>
                </c:pt>
                <c:pt idx="69">
                  <c:v>4.7476999999999997E-3</c:v>
                </c:pt>
                <c:pt idx="70">
                  <c:v>5.3236000000000004E-3</c:v>
                </c:pt>
                <c:pt idx="71">
                  <c:v>5.4773000000000001E-3</c:v>
                </c:pt>
                <c:pt idx="72">
                  <c:v>5.3619999999999996E-3</c:v>
                </c:pt>
                <c:pt idx="73">
                  <c:v>5.6806000000000001E-3</c:v>
                </c:pt>
                <c:pt idx="74">
                  <c:v>5.1063999999999997E-3</c:v>
                </c:pt>
                <c:pt idx="75">
                  <c:v>5.0949000000000003E-3</c:v>
                </c:pt>
                <c:pt idx="76">
                  <c:v>5.5094000000000002E-3</c:v>
                </c:pt>
                <c:pt idx="77">
                  <c:v>5.5931000000000002E-3</c:v>
                </c:pt>
                <c:pt idx="78">
                  <c:v>5.3254000000000001E-3</c:v>
                </c:pt>
                <c:pt idx="79">
                  <c:v>6.0540000000000004E-3</c:v>
                </c:pt>
                <c:pt idx="80">
                  <c:v>5.5589000000000003E-3</c:v>
                </c:pt>
                <c:pt idx="81">
                  <c:v>5.7555999999999996E-3</c:v>
                </c:pt>
                <c:pt idx="82">
                  <c:v>5.8329999999999996E-3</c:v>
                </c:pt>
                <c:pt idx="83">
                  <c:v>5.5329000000000003E-3</c:v>
                </c:pt>
                <c:pt idx="84">
                  <c:v>6.1527999999999999E-3</c:v>
                </c:pt>
                <c:pt idx="85">
                  <c:v>6.3194000000000002E-3</c:v>
                </c:pt>
                <c:pt idx="86">
                  <c:v>6.6182999999999997E-3</c:v>
                </c:pt>
                <c:pt idx="87">
                  <c:v>6.2154999999999997E-3</c:v>
                </c:pt>
                <c:pt idx="88">
                  <c:v>5.3813999999999997E-3</c:v>
                </c:pt>
                <c:pt idx="89">
                  <c:v>5.6315999999999996E-3</c:v>
                </c:pt>
                <c:pt idx="90">
                  <c:v>5.3917000000000001E-3</c:v>
                </c:pt>
                <c:pt idx="91">
                  <c:v>5.1698999999999998E-3</c:v>
                </c:pt>
                <c:pt idx="92">
                  <c:v>5.3727000000000002E-3</c:v>
                </c:pt>
                <c:pt idx="93">
                  <c:v>4.1980000000000003E-3</c:v>
                </c:pt>
                <c:pt idx="94">
                  <c:v>4.3892999999999996E-3</c:v>
                </c:pt>
                <c:pt idx="95">
                  <c:v>4.2554999999999997E-3</c:v>
                </c:pt>
                <c:pt idx="96">
                  <c:v>4.2037999999999997E-3</c:v>
                </c:pt>
                <c:pt idx="97">
                  <c:v>4.1581999999999999E-3</c:v>
                </c:pt>
                <c:pt idx="98">
                  <c:v>3.9680999999999996E-3</c:v>
                </c:pt>
                <c:pt idx="99">
                  <c:v>4.5723999999999999E-3</c:v>
                </c:pt>
                <c:pt idx="100">
                  <c:v>4.5910999999999999E-3</c:v>
                </c:pt>
                <c:pt idx="101">
                  <c:v>4.4796999999999997E-3</c:v>
                </c:pt>
                <c:pt idx="102">
                  <c:v>5.3531999999999998E-3</c:v>
                </c:pt>
                <c:pt idx="103">
                  <c:v>4.1294000000000001E-3</c:v>
                </c:pt>
                <c:pt idx="104">
                  <c:v>3.9671000000000003E-3</c:v>
                </c:pt>
                <c:pt idx="105">
                  <c:v>3.7778999999999998E-3</c:v>
                </c:pt>
                <c:pt idx="106">
                  <c:v>3.2921999999999999E-3</c:v>
                </c:pt>
                <c:pt idx="107">
                  <c:v>4.3807999999999998E-3</c:v>
                </c:pt>
                <c:pt idx="108">
                  <c:v>3.7659E-3</c:v>
                </c:pt>
                <c:pt idx="109">
                  <c:v>3.8976000000000002E-3</c:v>
                </c:pt>
                <c:pt idx="110">
                  <c:v>4.0377E-3</c:v>
                </c:pt>
                <c:pt idx="111">
                  <c:v>3.8822000000000001E-3</c:v>
                </c:pt>
                <c:pt idx="112">
                  <c:v>3.3032999999999999E-3</c:v>
                </c:pt>
                <c:pt idx="113">
                  <c:v>3.8092999999999998E-3</c:v>
                </c:pt>
                <c:pt idx="114">
                  <c:v>4.3287000000000004E-3</c:v>
                </c:pt>
                <c:pt idx="115">
                  <c:v>3.5883999999999998E-3</c:v>
                </c:pt>
                <c:pt idx="116">
                  <c:v>4.0550999999999999E-3</c:v>
                </c:pt>
                <c:pt idx="117">
                  <c:v>4.1573000000000001E-3</c:v>
                </c:pt>
                <c:pt idx="118">
                  <c:v>4.2854E-3</c:v>
                </c:pt>
                <c:pt idx="119">
                  <c:v>4.2766999999999996E-3</c:v>
                </c:pt>
                <c:pt idx="120">
                  <c:v>4.1796000000000003E-3</c:v>
                </c:pt>
                <c:pt idx="121">
                  <c:v>4.4305999999999998E-3</c:v>
                </c:pt>
                <c:pt idx="122">
                  <c:v>4.1749999999999999E-3</c:v>
                </c:pt>
                <c:pt idx="123">
                  <c:v>4.3061000000000002E-3</c:v>
                </c:pt>
                <c:pt idx="124">
                  <c:v>5.0679000000000002E-3</c:v>
                </c:pt>
                <c:pt idx="125">
                  <c:v>4.9522000000000004E-3</c:v>
                </c:pt>
                <c:pt idx="126">
                  <c:v>5.0610999999999998E-3</c:v>
                </c:pt>
                <c:pt idx="127">
                  <c:v>4.9090000000000002E-3</c:v>
                </c:pt>
                <c:pt idx="128">
                  <c:v>4.4003999999999996E-3</c:v>
                </c:pt>
                <c:pt idx="129">
                  <c:v>4.5824999999999998E-3</c:v>
                </c:pt>
                <c:pt idx="130">
                  <c:v>4.2487000000000002E-3</c:v>
                </c:pt>
                <c:pt idx="131">
                  <c:v>4.7701999999999996E-3</c:v>
                </c:pt>
                <c:pt idx="132">
                  <c:v>4.6911000000000001E-3</c:v>
                </c:pt>
                <c:pt idx="133">
                  <c:v>4.4425999999999997E-3</c:v>
                </c:pt>
                <c:pt idx="134">
                  <c:v>4.1992000000000002E-3</c:v>
                </c:pt>
                <c:pt idx="135">
                  <c:v>4.1000999999999998E-3</c:v>
                </c:pt>
                <c:pt idx="136">
                  <c:v>3.6253000000000001E-3</c:v>
                </c:pt>
                <c:pt idx="137">
                  <c:v>3.4681999999999998E-3</c:v>
                </c:pt>
                <c:pt idx="138">
                  <c:v>3.5547999999999999E-3</c:v>
                </c:pt>
                <c:pt idx="139">
                  <c:v>2.9285000000000001E-3</c:v>
                </c:pt>
                <c:pt idx="140">
                  <c:v>2.9572000000000001E-3</c:v>
                </c:pt>
                <c:pt idx="141">
                  <c:v>2.9865999999999998E-3</c:v>
                </c:pt>
                <c:pt idx="142">
                  <c:v>2.7647000000000001E-3</c:v>
                </c:pt>
                <c:pt idx="143">
                  <c:v>3.0901000000000001E-3</c:v>
                </c:pt>
                <c:pt idx="144">
                  <c:v>3.5038000000000001E-3</c:v>
                </c:pt>
                <c:pt idx="145">
                  <c:v>3.6629000000000002E-3</c:v>
                </c:pt>
                <c:pt idx="146">
                  <c:v>3.4998E-3</c:v>
                </c:pt>
                <c:pt idx="147">
                  <c:v>3.6914999999999999E-3</c:v>
                </c:pt>
                <c:pt idx="148">
                  <c:v>3.6318000000000001E-3</c:v>
                </c:pt>
                <c:pt idx="149">
                  <c:v>3.777E-3</c:v>
                </c:pt>
                <c:pt idx="150">
                  <c:v>4.0318999999999997E-3</c:v>
                </c:pt>
                <c:pt idx="151">
                  <c:v>3.9075000000000004E-3</c:v>
                </c:pt>
                <c:pt idx="152">
                  <c:v>3.7994000000000001E-3</c:v>
                </c:pt>
                <c:pt idx="153">
                  <c:v>3.8065E-3</c:v>
                </c:pt>
                <c:pt idx="154">
                  <c:v>3.1624000000000001E-3</c:v>
                </c:pt>
                <c:pt idx="155">
                  <c:v>3.1597000000000001E-3</c:v>
                </c:pt>
                <c:pt idx="156">
                  <c:v>3.0812999999999999E-3</c:v>
                </c:pt>
                <c:pt idx="157">
                  <c:v>2.6638999999999999E-3</c:v>
                </c:pt>
                <c:pt idx="158">
                  <c:v>2.9765999999999998E-3</c:v>
                </c:pt>
                <c:pt idx="159">
                  <c:v>2.8605000000000002E-3</c:v>
                </c:pt>
                <c:pt idx="160">
                  <c:v>2.9612000000000002E-3</c:v>
                </c:pt>
                <c:pt idx="161">
                  <c:v>3.0076999999999999E-3</c:v>
                </c:pt>
                <c:pt idx="162">
                  <c:v>2.4198000000000002E-3</c:v>
                </c:pt>
                <c:pt idx="163">
                  <c:v>1.8973E-3</c:v>
                </c:pt>
                <c:pt idx="164">
                  <c:v>1.7569E-3</c:v>
                </c:pt>
                <c:pt idx="165">
                  <c:v>1.8171000000000001E-3</c:v>
                </c:pt>
                <c:pt idx="166">
                  <c:v>1.9331000000000001E-3</c:v>
                </c:pt>
              </c:numCache>
            </c:numRef>
          </c:val>
        </c:ser>
        <c:ser>
          <c:idx val="2"/>
          <c:order val="2"/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'CPS Hazards by Reason'!$C$2:$C$168</c:f>
              <c:numCache>
                <c:formatCode>m/d/yyyy</c:formatCode>
                <c:ptCount val="167"/>
                <c:pt idx="0">
                  <c:v>24990</c:v>
                </c:pt>
                <c:pt idx="1">
                  <c:v>25082</c:v>
                </c:pt>
                <c:pt idx="2">
                  <c:v>25173</c:v>
                </c:pt>
                <c:pt idx="3">
                  <c:v>25263</c:v>
                </c:pt>
                <c:pt idx="4">
                  <c:v>25355</c:v>
                </c:pt>
                <c:pt idx="5">
                  <c:v>25447</c:v>
                </c:pt>
                <c:pt idx="6">
                  <c:v>25538</c:v>
                </c:pt>
                <c:pt idx="7">
                  <c:v>25628</c:v>
                </c:pt>
                <c:pt idx="8">
                  <c:v>25720</c:v>
                </c:pt>
                <c:pt idx="9">
                  <c:v>25812</c:v>
                </c:pt>
                <c:pt idx="10">
                  <c:v>25903</c:v>
                </c:pt>
                <c:pt idx="11">
                  <c:v>25993</c:v>
                </c:pt>
                <c:pt idx="12">
                  <c:v>26085</c:v>
                </c:pt>
                <c:pt idx="13">
                  <c:v>26177</c:v>
                </c:pt>
                <c:pt idx="14">
                  <c:v>26268</c:v>
                </c:pt>
                <c:pt idx="15">
                  <c:v>26359</c:v>
                </c:pt>
                <c:pt idx="16">
                  <c:v>26451</c:v>
                </c:pt>
                <c:pt idx="17">
                  <c:v>26543</c:v>
                </c:pt>
                <c:pt idx="18">
                  <c:v>26634</c:v>
                </c:pt>
                <c:pt idx="19">
                  <c:v>26724</c:v>
                </c:pt>
                <c:pt idx="20">
                  <c:v>26816</c:v>
                </c:pt>
                <c:pt idx="21">
                  <c:v>26908</c:v>
                </c:pt>
                <c:pt idx="22">
                  <c:v>26999</c:v>
                </c:pt>
                <c:pt idx="23">
                  <c:v>27089</c:v>
                </c:pt>
                <c:pt idx="24">
                  <c:v>27181</c:v>
                </c:pt>
                <c:pt idx="25">
                  <c:v>27273</c:v>
                </c:pt>
                <c:pt idx="26">
                  <c:v>27364</c:v>
                </c:pt>
                <c:pt idx="27">
                  <c:v>27454</c:v>
                </c:pt>
                <c:pt idx="28">
                  <c:v>27546</c:v>
                </c:pt>
                <c:pt idx="29">
                  <c:v>27638</c:v>
                </c:pt>
                <c:pt idx="30">
                  <c:v>27729</c:v>
                </c:pt>
                <c:pt idx="31">
                  <c:v>27820</c:v>
                </c:pt>
                <c:pt idx="32">
                  <c:v>27912</c:v>
                </c:pt>
                <c:pt idx="33">
                  <c:v>28004</c:v>
                </c:pt>
                <c:pt idx="34">
                  <c:v>28095</c:v>
                </c:pt>
                <c:pt idx="35">
                  <c:v>28185</c:v>
                </c:pt>
                <c:pt idx="36">
                  <c:v>28277</c:v>
                </c:pt>
                <c:pt idx="37">
                  <c:v>28369</c:v>
                </c:pt>
                <c:pt idx="38">
                  <c:v>28460</c:v>
                </c:pt>
                <c:pt idx="39">
                  <c:v>28550</c:v>
                </c:pt>
                <c:pt idx="40">
                  <c:v>28642</c:v>
                </c:pt>
                <c:pt idx="41">
                  <c:v>28734</c:v>
                </c:pt>
                <c:pt idx="42">
                  <c:v>28825</c:v>
                </c:pt>
                <c:pt idx="43">
                  <c:v>28915</c:v>
                </c:pt>
                <c:pt idx="44">
                  <c:v>29007</c:v>
                </c:pt>
                <c:pt idx="45">
                  <c:v>29099</c:v>
                </c:pt>
                <c:pt idx="46">
                  <c:v>29190</c:v>
                </c:pt>
                <c:pt idx="47">
                  <c:v>29281</c:v>
                </c:pt>
                <c:pt idx="48">
                  <c:v>29373</c:v>
                </c:pt>
                <c:pt idx="49">
                  <c:v>29465</c:v>
                </c:pt>
                <c:pt idx="50">
                  <c:v>29556</c:v>
                </c:pt>
                <c:pt idx="51">
                  <c:v>29646</c:v>
                </c:pt>
                <c:pt idx="52">
                  <c:v>29738</c:v>
                </c:pt>
                <c:pt idx="53">
                  <c:v>29830</c:v>
                </c:pt>
                <c:pt idx="54">
                  <c:v>29921</c:v>
                </c:pt>
                <c:pt idx="55">
                  <c:v>30011</c:v>
                </c:pt>
                <c:pt idx="56">
                  <c:v>30103</c:v>
                </c:pt>
                <c:pt idx="57">
                  <c:v>30195</c:v>
                </c:pt>
                <c:pt idx="58">
                  <c:v>30286</c:v>
                </c:pt>
                <c:pt idx="59">
                  <c:v>30376</c:v>
                </c:pt>
                <c:pt idx="60">
                  <c:v>30468</c:v>
                </c:pt>
                <c:pt idx="61">
                  <c:v>30560</c:v>
                </c:pt>
                <c:pt idx="62">
                  <c:v>30651</c:v>
                </c:pt>
                <c:pt idx="63">
                  <c:v>30742</c:v>
                </c:pt>
                <c:pt idx="64">
                  <c:v>30834</c:v>
                </c:pt>
                <c:pt idx="65">
                  <c:v>30926</c:v>
                </c:pt>
                <c:pt idx="66">
                  <c:v>31017</c:v>
                </c:pt>
                <c:pt idx="67">
                  <c:v>31107</c:v>
                </c:pt>
                <c:pt idx="68">
                  <c:v>31199</c:v>
                </c:pt>
                <c:pt idx="69">
                  <c:v>31291</c:v>
                </c:pt>
                <c:pt idx="70">
                  <c:v>31382</c:v>
                </c:pt>
                <c:pt idx="71">
                  <c:v>31472</c:v>
                </c:pt>
                <c:pt idx="72">
                  <c:v>31564</c:v>
                </c:pt>
                <c:pt idx="73">
                  <c:v>31656</c:v>
                </c:pt>
                <c:pt idx="74">
                  <c:v>31747</c:v>
                </c:pt>
                <c:pt idx="75">
                  <c:v>31837</c:v>
                </c:pt>
                <c:pt idx="76">
                  <c:v>31929</c:v>
                </c:pt>
                <c:pt idx="77">
                  <c:v>32021</c:v>
                </c:pt>
                <c:pt idx="78">
                  <c:v>32112</c:v>
                </c:pt>
                <c:pt idx="79">
                  <c:v>32203</c:v>
                </c:pt>
                <c:pt idx="80">
                  <c:v>32295</c:v>
                </c:pt>
                <c:pt idx="81">
                  <c:v>32387</c:v>
                </c:pt>
                <c:pt idx="82">
                  <c:v>32478</c:v>
                </c:pt>
                <c:pt idx="83">
                  <c:v>32568</c:v>
                </c:pt>
                <c:pt idx="84">
                  <c:v>32660</c:v>
                </c:pt>
                <c:pt idx="85">
                  <c:v>32752</c:v>
                </c:pt>
                <c:pt idx="86">
                  <c:v>32843</c:v>
                </c:pt>
                <c:pt idx="87">
                  <c:v>32933</c:v>
                </c:pt>
                <c:pt idx="88">
                  <c:v>33025</c:v>
                </c:pt>
                <c:pt idx="89">
                  <c:v>33117</c:v>
                </c:pt>
                <c:pt idx="90">
                  <c:v>33208</c:v>
                </c:pt>
                <c:pt idx="91">
                  <c:v>33298</c:v>
                </c:pt>
                <c:pt idx="92">
                  <c:v>33390</c:v>
                </c:pt>
                <c:pt idx="93">
                  <c:v>33482</c:v>
                </c:pt>
                <c:pt idx="94">
                  <c:v>33573</c:v>
                </c:pt>
                <c:pt idx="95">
                  <c:v>33664</c:v>
                </c:pt>
                <c:pt idx="96">
                  <c:v>33756</c:v>
                </c:pt>
                <c:pt idx="97">
                  <c:v>33848</c:v>
                </c:pt>
                <c:pt idx="98">
                  <c:v>33939</c:v>
                </c:pt>
                <c:pt idx="99">
                  <c:v>34029</c:v>
                </c:pt>
                <c:pt idx="100">
                  <c:v>34121</c:v>
                </c:pt>
                <c:pt idx="101">
                  <c:v>34213</c:v>
                </c:pt>
                <c:pt idx="102">
                  <c:v>34304</c:v>
                </c:pt>
                <c:pt idx="103">
                  <c:v>34394</c:v>
                </c:pt>
                <c:pt idx="104">
                  <c:v>34486</c:v>
                </c:pt>
                <c:pt idx="105">
                  <c:v>34578</c:v>
                </c:pt>
                <c:pt idx="106">
                  <c:v>34669</c:v>
                </c:pt>
                <c:pt idx="107">
                  <c:v>34759</c:v>
                </c:pt>
                <c:pt idx="108">
                  <c:v>34851</c:v>
                </c:pt>
                <c:pt idx="109">
                  <c:v>34943</c:v>
                </c:pt>
                <c:pt idx="110">
                  <c:v>35034</c:v>
                </c:pt>
                <c:pt idx="111">
                  <c:v>35125</c:v>
                </c:pt>
                <c:pt idx="112">
                  <c:v>35217</c:v>
                </c:pt>
                <c:pt idx="113">
                  <c:v>35309</c:v>
                </c:pt>
                <c:pt idx="114">
                  <c:v>35400</c:v>
                </c:pt>
                <c:pt idx="115">
                  <c:v>35490</c:v>
                </c:pt>
                <c:pt idx="116">
                  <c:v>35582</c:v>
                </c:pt>
                <c:pt idx="117">
                  <c:v>35674</c:v>
                </c:pt>
                <c:pt idx="118">
                  <c:v>35765</c:v>
                </c:pt>
                <c:pt idx="119">
                  <c:v>35855</c:v>
                </c:pt>
                <c:pt idx="120">
                  <c:v>35947</c:v>
                </c:pt>
                <c:pt idx="121">
                  <c:v>36039</c:v>
                </c:pt>
                <c:pt idx="122">
                  <c:v>36130</c:v>
                </c:pt>
                <c:pt idx="123">
                  <c:v>36220</c:v>
                </c:pt>
                <c:pt idx="124">
                  <c:v>36312</c:v>
                </c:pt>
                <c:pt idx="125">
                  <c:v>36404</c:v>
                </c:pt>
                <c:pt idx="126">
                  <c:v>36495</c:v>
                </c:pt>
                <c:pt idx="127">
                  <c:v>36586</c:v>
                </c:pt>
                <c:pt idx="128">
                  <c:v>36678</c:v>
                </c:pt>
                <c:pt idx="129">
                  <c:v>36770</c:v>
                </c:pt>
                <c:pt idx="130">
                  <c:v>36861</c:v>
                </c:pt>
                <c:pt idx="131">
                  <c:v>36951</c:v>
                </c:pt>
                <c:pt idx="132">
                  <c:v>37043</c:v>
                </c:pt>
                <c:pt idx="133">
                  <c:v>37135</c:v>
                </c:pt>
                <c:pt idx="134">
                  <c:v>37226</c:v>
                </c:pt>
                <c:pt idx="135">
                  <c:v>37316</c:v>
                </c:pt>
                <c:pt idx="136">
                  <c:v>37408</c:v>
                </c:pt>
                <c:pt idx="137">
                  <c:v>37500</c:v>
                </c:pt>
                <c:pt idx="138">
                  <c:v>37591</c:v>
                </c:pt>
                <c:pt idx="139">
                  <c:v>37681</c:v>
                </c:pt>
                <c:pt idx="140">
                  <c:v>37773</c:v>
                </c:pt>
                <c:pt idx="141">
                  <c:v>37865</c:v>
                </c:pt>
                <c:pt idx="142">
                  <c:v>37956</c:v>
                </c:pt>
                <c:pt idx="143">
                  <c:v>38047</c:v>
                </c:pt>
                <c:pt idx="144">
                  <c:v>38139</c:v>
                </c:pt>
                <c:pt idx="145">
                  <c:v>38231</c:v>
                </c:pt>
                <c:pt idx="146">
                  <c:v>38322</c:v>
                </c:pt>
                <c:pt idx="147">
                  <c:v>38412</c:v>
                </c:pt>
                <c:pt idx="148">
                  <c:v>38504</c:v>
                </c:pt>
                <c:pt idx="149">
                  <c:v>38596</c:v>
                </c:pt>
                <c:pt idx="150">
                  <c:v>38687</c:v>
                </c:pt>
                <c:pt idx="151">
                  <c:v>38777</c:v>
                </c:pt>
                <c:pt idx="152">
                  <c:v>38869</c:v>
                </c:pt>
                <c:pt idx="153">
                  <c:v>38961</c:v>
                </c:pt>
                <c:pt idx="154">
                  <c:v>39052</c:v>
                </c:pt>
                <c:pt idx="155">
                  <c:v>39142</c:v>
                </c:pt>
                <c:pt idx="156">
                  <c:v>39234</c:v>
                </c:pt>
                <c:pt idx="157">
                  <c:v>39326</c:v>
                </c:pt>
                <c:pt idx="158">
                  <c:v>39417</c:v>
                </c:pt>
                <c:pt idx="159">
                  <c:v>39508</c:v>
                </c:pt>
                <c:pt idx="160">
                  <c:v>39600</c:v>
                </c:pt>
                <c:pt idx="161">
                  <c:v>39692</c:v>
                </c:pt>
                <c:pt idx="162">
                  <c:v>39783</c:v>
                </c:pt>
                <c:pt idx="163">
                  <c:v>39873</c:v>
                </c:pt>
                <c:pt idx="164">
                  <c:v>39965</c:v>
                </c:pt>
                <c:pt idx="165">
                  <c:v>40057</c:v>
                </c:pt>
                <c:pt idx="166">
                  <c:v>40148</c:v>
                </c:pt>
              </c:numCache>
            </c:numRef>
          </c:cat>
          <c:val>
            <c:numRef>
              <c:f>'CPS Hazards by Reason'!$I$2:$I$168</c:f>
              <c:numCache>
                <c:formatCode>General</c:formatCode>
                <c:ptCount val="167"/>
                <c:pt idx="0">
                  <c:v>2.2831000000000001E-2</c:v>
                </c:pt>
                <c:pt idx="1">
                  <c:v>1.9545E-2</c:v>
                </c:pt>
                <c:pt idx="2">
                  <c:v>2.1746999999999999E-2</c:v>
                </c:pt>
                <c:pt idx="3">
                  <c:v>2.2124000000000001E-2</c:v>
                </c:pt>
                <c:pt idx="4">
                  <c:v>2.0851999999999999E-2</c:v>
                </c:pt>
                <c:pt idx="5">
                  <c:v>2.2615E-2</c:v>
                </c:pt>
                <c:pt idx="6">
                  <c:v>2.3102000000000001E-2</c:v>
                </c:pt>
                <c:pt idx="7">
                  <c:v>2.5728999999999998E-2</c:v>
                </c:pt>
                <c:pt idx="8">
                  <c:v>2.4281E-2</c:v>
                </c:pt>
                <c:pt idx="9">
                  <c:v>2.5319000000000001E-2</c:v>
                </c:pt>
                <c:pt idx="10">
                  <c:v>2.6119E-2</c:v>
                </c:pt>
                <c:pt idx="11">
                  <c:v>2.5180000000000001E-2</c:v>
                </c:pt>
                <c:pt idx="12">
                  <c:v>2.6374000000000002E-2</c:v>
                </c:pt>
                <c:pt idx="13">
                  <c:v>2.6889E-2</c:v>
                </c:pt>
                <c:pt idx="14">
                  <c:v>2.7281E-2</c:v>
                </c:pt>
                <c:pt idx="15">
                  <c:v>2.6755999999999999E-2</c:v>
                </c:pt>
                <c:pt idx="16">
                  <c:v>2.5489999999999999E-2</c:v>
                </c:pt>
                <c:pt idx="17">
                  <c:v>2.7269000000000002E-2</c:v>
                </c:pt>
                <c:pt idx="18">
                  <c:v>2.4969000000000002E-2</c:v>
                </c:pt>
                <c:pt idx="19">
                  <c:v>2.7056E-2</c:v>
                </c:pt>
                <c:pt idx="20">
                  <c:v>2.7074000000000001E-2</c:v>
                </c:pt>
                <c:pt idx="21">
                  <c:v>2.5281000000000001E-2</c:v>
                </c:pt>
                <c:pt idx="22">
                  <c:v>2.5311E-2</c:v>
                </c:pt>
                <c:pt idx="23">
                  <c:v>2.6315000000000002E-2</c:v>
                </c:pt>
                <c:pt idx="24">
                  <c:v>2.7987000000000001E-2</c:v>
                </c:pt>
                <c:pt idx="25">
                  <c:v>2.9495E-2</c:v>
                </c:pt>
                <c:pt idx="26">
                  <c:v>2.9236999999999999E-2</c:v>
                </c:pt>
                <c:pt idx="27">
                  <c:v>2.6960000000000001E-2</c:v>
                </c:pt>
                <c:pt idx="28">
                  <c:v>2.8611000000000001E-2</c:v>
                </c:pt>
                <c:pt idx="29">
                  <c:v>2.7501999999999999E-2</c:v>
                </c:pt>
                <c:pt idx="30">
                  <c:v>2.7765000000000001E-2</c:v>
                </c:pt>
                <c:pt idx="31">
                  <c:v>2.8451000000000001E-2</c:v>
                </c:pt>
                <c:pt idx="32">
                  <c:v>2.8513E-2</c:v>
                </c:pt>
                <c:pt idx="33">
                  <c:v>2.9107000000000001E-2</c:v>
                </c:pt>
                <c:pt idx="34">
                  <c:v>2.8988E-2</c:v>
                </c:pt>
                <c:pt idx="35">
                  <c:v>3.1433999999999997E-2</c:v>
                </c:pt>
                <c:pt idx="36">
                  <c:v>3.0129E-2</c:v>
                </c:pt>
                <c:pt idx="37">
                  <c:v>2.9774999999999999E-2</c:v>
                </c:pt>
                <c:pt idx="38">
                  <c:v>3.0575000000000001E-2</c:v>
                </c:pt>
                <c:pt idx="39">
                  <c:v>3.0759000000000002E-2</c:v>
                </c:pt>
                <c:pt idx="40">
                  <c:v>3.065E-2</c:v>
                </c:pt>
                <c:pt idx="41">
                  <c:v>3.0737E-2</c:v>
                </c:pt>
                <c:pt idx="42">
                  <c:v>3.0880000000000001E-2</c:v>
                </c:pt>
                <c:pt idx="43">
                  <c:v>3.0988000000000002E-2</c:v>
                </c:pt>
                <c:pt idx="44">
                  <c:v>2.9087999999999999E-2</c:v>
                </c:pt>
                <c:pt idx="45">
                  <c:v>3.3572999999999999E-2</c:v>
                </c:pt>
                <c:pt idx="46">
                  <c:v>3.1537000000000003E-2</c:v>
                </c:pt>
                <c:pt idx="47">
                  <c:v>3.1715E-2</c:v>
                </c:pt>
                <c:pt idx="48">
                  <c:v>3.2189000000000002E-2</c:v>
                </c:pt>
                <c:pt idx="49">
                  <c:v>3.056E-2</c:v>
                </c:pt>
                <c:pt idx="50">
                  <c:v>3.1593999999999997E-2</c:v>
                </c:pt>
                <c:pt idx="51">
                  <c:v>3.1517000000000003E-2</c:v>
                </c:pt>
                <c:pt idx="52">
                  <c:v>3.1552999999999998E-2</c:v>
                </c:pt>
                <c:pt idx="53">
                  <c:v>3.0792E-2</c:v>
                </c:pt>
                <c:pt idx="54">
                  <c:v>3.3548000000000001E-2</c:v>
                </c:pt>
                <c:pt idx="55">
                  <c:v>3.2680000000000001E-2</c:v>
                </c:pt>
                <c:pt idx="56">
                  <c:v>3.3672000000000001E-2</c:v>
                </c:pt>
                <c:pt idx="57">
                  <c:v>3.2073999999999998E-2</c:v>
                </c:pt>
                <c:pt idx="58">
                  <c:v>3.2059999999999998E-2</c:v>
                </c:pt>
                <c:pt idx="59">
                  <c:v>3.1592000000000002E-2</c:v>
                </c:pt>
                <c:pt idx="60">
                  <c:v>3.3061E-2</c:v>
                </c:pt>
                <c:pt idx="61">
                  <c:v>3.2978E-2</c:v>
                </c:pt>
                <c:pt idx="62">
                  <c:v>3.1738000000000002E-2</c:v>
                </c:pt>
                <c:pt idx="63">
                  <c:v>3.1033999999999999E-2</c:v>
                </c:pt>
                <c:pt idx="64">
                  <c:v>3.0893E-2</c:v>
                </c:pt>
                <c:pt idx="65">
                  <c:v>3.2521000000000001E-2</c:v>
                </c:pt>
                <c:pt idx="66">
                  <c:v>3.2355000000000002E-2</c:v>
                </c:pt>
                <c:pt idx="67">
                  <c:v>3.3381000000000001E-2</c:v>
                </c:pt>
                <c:pt idx="68">
                  <c:v>3.4202999999999997E-2</c:v>
                </c:pt>
                <c:pt idx="69">
                  <c:v>3.2362000000000002E-2</c:v>
                </c:pt>
                <c:pt idx="70">
                  <c:v>3.2766999999999998E-2</c:v>
                </c:pt>
                <c:pt idx="71">
                  <c:v>3.2930000000000001E-2</c:v>
                </c:pt>
                <c:pt idx="72">
                  <c:v>3.3605000000000003E-2</c:v>
                </c:pt>
                <c:pt idx="73">
                  <c:v>3.1510000000000003E-2</c:v>
                </c:pt>
                <c:pt idx="74">
                  <c:v>3.1327000000000001E-2</c:v>
                </c:pt>
                <c:pt idx="75">
                  <c:v>3.0873999999999999E-2</c:v>
                </c:pt>
                <c:pt idx="76">
                  <c:v>3.1229E-2</c:v>
                </c:pt>
                <c:pt idx="77">
                  <c:v>3.1362000000000001E-2</c:v>
                </c:pt>
                <c:pt idx="78">
                  <c:v>3.0796E-2</c:v>
                </c:pt>
                <c:pt idx="79">
                  <c:v>3.0373000000000001E-2</c:v>
                </c:pt>
                <c:pt idx="80">
                  <c:v>2.8670000000000001E-2</c:v>
                </c:pt>
                <c:pt idx="81">
                  <c:v>3.0273000000000001E-2</c:v>
                </c:pt>
                <c:pt idx="82">
                  <c:v>3.0085000000000001E-2</c:v>
                </c:pt>
                <c:pt idx="83">
                  <c:v>3.1061999999999999E-2</c:v>
                </c:pt>
                <c:pt idx="84">
                  <c:v>3.1122E-2</c:v>
                </c:pt>
                <c:pt idx="85">
                  <c:v>3.0110000000000001E-2</c:v>
                </c:pt>
                <c:pt idx="86">
                  <c:v>2.8563000000000002E-2</c:v>
                </c:pt>
                <c:pt idx="87">
                  <c:v>2.8136999999999999E-2</c:v>
                </c:pt>
                <c:pt idx="88">
                  <c:v>2.7439000000000002E-2</c:v>
                </c:pt>
                <c:pt idx="89">
                  <c:v>2.7320000000000001E-2</c:v>
                </c:pt>
                <c:pt idx="90">
                  <c:v>2.7481999999999999E-2</c:v>
                </c:pt>
                <c:pt idx="91">
                  <c:v>2.7320000000000001E-2</c:v>
                </c:pt>
                <c:pt idx="92">
                  <c:v>2.9044E-2</c:v>
                </c:pt>
                <c:pt idx="93">
                  <c:v>2.8223999999999999E-2</c:v>
                </c:pt>
                <c:pt idx="94">
                  <c:v>2.7206000000000001E-2</c:v>
                </c:pt>
                <c:pt idx="95">
                  <c:v>2.6454999999999999E-2</c:v>
                </c:pt>
                <c:pt idx="96">
                  <c:v>2.8955000000000002E-2</c:v>
                </c:pt>
                <c:pt idx="97">
                  <c:v>2.6835000000000001E-2</c:v>
                </c:pt>
                <c:pt idx="98">
                  <c:v>2.6228999999999999E-2</c:v>
                </c:pt>
                <c:pt idx="99">
                  <c:v>2.7289000000000001E-2</c:v>
                </c:pt>
                <c:pt idx="100">
                  <c:v>2.8766E-2</c:v>
                </c:pt>
                <c:pt idx="101">
                  <c:v>2.8129000000000001E-2</c:v>
                </c:pt>
                <c:pt idx="102">
                  <c:v>3.1063E-2</c:v>
                </c:pt>
                <c:pt idx="103">
                  <c:v>2.6971999999999999E-2</c:v>
                </c:pt>
                <c:pt idx="104">
                  <c:v>2.6626E-2</c:v>
                </c:pt>
                <c:pt idx="105">
                  <c:v>2.3616999999999999E-2</c:v>
                </c:pt>
                <c:pt idx="106">
                  <c:v>2.4416E-2</c:v>
                </c:pt>
                <c:pt idx="107">
                  <c:v>2.3820999999999998E-2</c:v>
                </c:pt>
                <c:pt idx="108">
                  <c:v>2.2575999999999999E-2</c:v>
                </c:pt>
                <c:pt idx="109">
                  <c:v>2.6107000000000002E-2</c:v>
                </c:pt>
                <c:pt idx="110">
                  <c:v>2.3481999999999999E-2</c:v>
                </c:pt>
                <c:pt idx="111">
                  <c:v>2.3189999999999999E-2</c:v>
                </c:pt>
                <c:pt idx="112">
                  <c:v>2.5389999999999999E-2</c:v>
                </c:pt>
                <c:pt idx="113">
                  <c:v>2.3990999999999998E-2</c:v>
                </c:pt>
                <c:pt idx="114">
                  <c:v>2.5017000000000001E-2</c:v>
                </c:pt>
                <c:pt idx="115">
                  <c:v>2.3081000000000001E-2</c:v>
                </c:pt>
                <c:pt idx="116">
                  <c:v>2.2231999999999998E-2</c:v>
                </c:pt>
                <c:pt idx="117">
                  <c:v>2.2945E-2</c:v>
                </c:pt>
                <c:pt idx="118">
                  <c:v>2.3244000000000001E-2</c:v>
                </c:pt>
                <c:pt idx="119">
                  <c:v>2.4590999999999998E-2</c:v>
                </c:pt>
                <c:pt idx="120">
                  <c:v>2.3709999999999998E-2</c:v>
                </c:pt>
                <c:pt idx="121">
                  <c:v>2.6308999999999999E-2</c:v>
                </c:pt>
                <c:pt idx="122">
                  <c:v>2.3290999999999999E-2</c:v>
                </c:pt>
                <c:pt idx="123">
                  <c:v>2.3965E-2</c:v>
                </c:pt>
                <c:pt idx="124">
                  <c:v>2.3621E-2</c:v>
                </c:pt>
                <c:pt idx="125">
                  <c:v>2.2199E-2</c:v>
                </c:pt>
                <c:pt idx="126">
                  <c:v>2.3816E-2</c:v>
                </c:pt>
                <c:pt idx="127">
                  <c:v>2.4906999999999999E-2</c:v>
                </c:pt>
                <c:pt idx="128">
                  <c:v>2.3147999999999998E-2</c:v>
                </c:pt>
                <c:pt idx="129">
                  <c:v>2.3389E-2</c:v>
                </c:pt>
                <c:pt idx="130">
                  <c:v>2.2581E-2</c:v>
                </c:pt>
                <c:pt idx="131">
                  <c:v>2.2624999999999999E-2</c:v>
                </c:pt>
                <c:pt idx="132">
                  <c:v>2.0782999999999999E-2</c:v>
                </c:pt>
                <c:pt idx="133">
                  <c:v>2.1950000000000001E-2</c:v>
                </c:pt>
                <c:pt idx="134">
                  <c:v>2.1486000000000002E-2</c:v>
                </c:pt>
                <c:pt idx="135">
                  <c:v>2.1715000000000002E-2</c:v>
                </c:pt>
                <c:pt idx="136">
                  <c:v>2.2662000000000002E-2</c:v>
                </c:pt>
                <c:pt idx="137">
                  <c:v>2.1301E-2</c:v>
                </c:pt>
                <c:pt idx="138">
                  <c:v>2.0798000000000001E-2</c:v>
                </c:pt>
                <c:pt idx="139">
                  <c:v>2.0414000000000002E-2</c:v>
                </c:pt>
                <c:pt idx="140">
                  <c:v>2.0924000000000002E-2</c:v>
                </c:pt>
                <c:pt idx="141">
                  <c:v>1.9022000000000001E-2</c:v>
                </c:pt>
                <c:pt idx="142">
                  <c:v>1.8988999999999999E-2</c:v>
                </c:pt>
                <c:pt idx="143">
                  <c:v>1.8848E-2</c:v>
                </c:pt>
                <c:pt idx="144">
                  <c:v>1.9286000000000001E-2</c:v>
                </c:pt>
                <c:pt idx="145">
                  <c:v>1.8696999999999998E-2</c:v>
                </c:pt>
                <c:pt idx="146">
                  <c:v>1.8471000000000001E-2</c:v>
                </c:pt>
                <c:pt idx="147">
                  <c:v>1.9022000000000001E-2</c:v>
                </c:pt>
                <c:pt idx="148">
                  <c:v>1.9151000000000001E-2</c:v>
                </c:pt>
                <c:pt idx="149">
                  <c:v>1.883E-2</c:v>
                </c:pt>
                <c:pt idx="150">
                  <c:v>2.0618000000000001E-2</c:v>
                </c:pt>
                <c:pt idx="151">
                  <c:v>1.9501999999999999E-2</c:v>
                </c:pt>
                <c:pt idx="152">
                  <c:v>1.8048999999999999E-2</c:v>
                </c:pt>
                <c:pt idx="153">
                  <c:v>1.9427E-2</c:v>
                </c:pt>
                <c:pt idx="154">
                  <c:v>1.8731000000000001E-2</c:v>
                </c:pt>
                <c:pt idx="155">
                  <c:v>1.7007999999999999E-2</c:v>
                </c:pt>
                <c:pt idx="156">
                  <c:v>1.6951000000000001E-2</c:v>
                </c:pt>
                <c:pt idx="157">
                  <c:v>1.7679E-2</c:v>
                </c:pt>
                <c:pt idx="158">
                  <c:v>1.7996999999999999E-2</c:v>
                </c:pt>
                <c:pt idx="159">
                  <c:v>1.6854999999999998E-2</c:v>
                </c:pt>
                <c:pt idx="160">
                  <c:v>1.9289000000000001E-2</c:v>
                </c:pt>
                <c:pt idx="161">
                  <c:v>1.7638999999999998E-2</c:v>
                </c:pt>
                <c:pt idx="162">
                  <c:v>1.7010000000000001E-2</c:v>
                </c:pt>
                <c:pt idx="163">
                  <c:v>1.6514999999999998E-2</c:v>
                </c:pt>
                <c:pt idx="164">
                  <c:v>1.5844E-2</c:v>
                </c:pt>
                <c:pt idx="165">
                  <c:v>1.4659E-2</c:v>
                </c:pt>
                <c:pt idx="166">
                  <c:v>1.4976E-2</c:v>
                </c:pt>
              </c:numCache>
            </c:numRef>
          </c:val>
        </c:ser>
        <c:marker val="1"/>
        <c:axId val="120995200"/>
        <c:axId val="121017472"/>
      </c:lineChart>
      <c:lineChart>
        <c:grouping val="standard"/>
        <c:ser>
          <c:idx val="3"/>
          <c:order val="3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1020800"/>
        <c:axId val="121019008"/>
      </c:lineChart>
      <c:dateAx>
        <c:axId val="120995200"/>
        <c:scaling>
          <c:orientation val="minMax"/>
          <c:max val="40543"/>
          <c:min val="24838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017472"/>
        <c:crosses val="min"/>
        <c:lblOffset val="100"/>
        <c:baseTimeUnit val="months"/>
        <c:majorUnit val="60"/>
        <c:majorTimeUnit val="months"/>
      </c:dateAx>
      <c:valAx>
        <c:axId val="121017472"/>
        <c:scaling>
          <c:orientation val="minMax"/>
        </c:scaling>
        <c:axPos val="l"/>
        <c:numFmt formatCode="#,##0.00" sourceLinked="0"/>
        <c:majorTickMark val="in"/>
        <c:tickLblPos val="nextTo"/>
        <c:spPr>
          <a:ln w="19050">
            <a:solidFill>
              <a:prstClr val="black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995200"/>
        <c:crosses val="autoZero"/>
        <c:crossBetween val="between"/>
        <c:majorUnit val="1.0000000000000005E-2"/>
      </c:valAx>
      <c:valAx>
        <c:axId val="121019008"/>
        <c:scaling>
          <c:orientation val="minMax"/>
          <c:max val="4.0000000000000022E-2"/>
          <c:min val="0"/>
        </c:scaling>
        <c:axPos val="r"/>
        <c:numFmt formatCode="General" sourceLinked="1"/>
        <c:majorTickMark val="in"/>
        <c:tickLblPos val="none"/>
        <c:spPr>
          <a:ln>
            <a:solidFill>
              <a:prstClr val="black"/>
            </a:solidFill>
          </a:ln>
        </c:spPr>
        <c:crossAx val="121020800"/>
        <c:crosses val="max"/>
        <c:crossBetween val="between"/>
        <c:majorUnit val="1.0000000000000005E-2"/>
        <c:minorUnit val="2.0000000000000022E-3"/>
      </c:valAx>
      <c:catAx>
        <c:axId val="121020800"/>
        <c:scaling>
          <c:orientation val="minMax"/>
        </c:scaling>
        <c:delete val="1"/>
        <c:axPos val="b"/>
        <c:numFmt formatCode="General" sourceLinked="1"/>
        <c:tickLblPos val="none"/>
        <c:crossAx val="121019008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  <c:dispBlanksAs val="gap"/>
  </c:chart>
  <c:spPr>
    <a:noFill/>
    <a:ln>
      <a:noFill/>
    </a:ln>
  </c:spPr>
  <c:txPr>
    <a:bodyPr/>
    <a:lstStyle/>
    <a:p>
      <a:pPr>
        <a:defRPr sz="1800">
          <a:latin typeface="Times New Roman" pitchFamily="18" charset="0"/>
          <a:cs typeface="Times New Roman" pitchFamily="18" charset="0"/>
        </a:defRPr>
      </a:pPr>
      <a:endParaRPr lang="en-US"/>
    </a:p>
  </c:tx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06E-2"/>
          <c:y val="0.1090616767795478"/>
          <c:w val="0.96775615621992284"/>
          <c:h val="0.86872205572832262"/>
        </c:manualLayout>
      </c:layout>
      <c:lineChart>
        <c:grouping val="standard"/>
        <c:ser>
          <c:idx val="0"/>
          <c:order val="0"/>
          <c:tx>
            <c:strRef>
              <c:f>'CPS inflows, JOLTS separations'!$F$1</c:f>
              <c:strCache>
                <c:ptCount val="1"/>
                <c:pt idx="0">
                  <c:v>Total Separation Rate</c:v>
                </c:pt>
              </c:strCache>
            </c:strRef>
          </c:tx>
          <c:spPr>
            <a:ln w="28575"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separations'!$F$358:$F$501</c:f>
              <c:numCache>
                <c:formatCode>General</c:formatCode>
                <c:ptCount val="144"/>
                <c:pt idx="35">
                  <c:v>4.0691399026304864E-2</c:v>
                </c:pt>
                <c:pt idx="36">
                  <c:v>4.2674135080660383E-2</c:v>
                </c:pt>
                <c:pt idx="37">
                  <c:v>4.1439674036067305E-2</c:v>
                </c:pt>
                <c:pt idx="38">
                  <c:v>4.4188679245283018E-2</c:v>
                </c:pt>
                <c:pt idx="39">
                  <c:v>4.2626248874972586E-2</c:v>
                </c:pt>
                <c:pt idx="40">
                  <c:v>4.210327217703802E-2</c:v>
                </c:pt>
                <c:pt idx="41">
                  <c:v>4.0985406711246751E-2</c:v>
                </c:pt>
                <c:pt idx="42">
                  <c:v>4.1228907991085639E-2</c:v>
                </c:pt>
                <c:pt idx="43">
                  <c:v>3.9988767626478045E-2</c:v>
                </c:pt>
                <c:pt idx="44">
                  <c:v>4.0686445961769492E-2</c:v>
                </c:pt>
                <c:pt idx="45">
                  <c:v>4.2715693672680709E-2</c:v>
                </c:pt>
                <c:pt idx="46">
                  <c:v>4.04427773661011E-2</c:v>
                </c:pt>
                <c:pt idx="47">
                  <c:v>3.8149369277020874E-2</c:v>
                </c:pt>
                <c:pt idx="48">
                  <c:v>3.9237007144443337E-2</c:v>
                </c:pt>
                <c:pt idx="49">
                  <c:v>3.93272208763914E-2</c:v>
                </c:pt>
                <c:pt idx="50">
                  <c:v>3.6397791749731637E-2</c:v>
                </c:pt>
                <c:pt idx="51">
                  <c:v>3.9060881574404419E-2</c:v>
                </c:pt>
                <c:pt idx="52">
                  <c:v>3.9201092627831315E-2</c:v>
                </c:pt>
                <c:pt idx="53">
                  <c:v>3.7898951470012966E-2</c:v>
                </c:pt>
                <c:pt idx="54">
                  <c:v>4.1135742577297428E-2</c:v>
                </c:pt>
                <c:pt idx="55">
                  <c:v>3.7801320436050972E-2</c:v>
                </c:pt>
                <c:pt idx="56">
                  <c:v>3.8224338543066699E-2</c:v>
                </c:pt>
                <c:pt idx="57">
                  <c:v>3.7343379548994485E-2</c:v>
                </c:pt>
                <c:pt idx="58">
                  <c:v>3.7632634898226928E-2</c:v>
                </c:pt>
                <c:pt idx="59">
                  <c:v>3.9275481437668514E-2</c:v>
                </c:pt>
                <c:pt idx="60">
                  <c:v>3.8006847527367077E-2</c:v>
                </c:pt>
                <c:pt idx="61">
                  <c:v>3.8183662803209638E-2</c:v>
                </c:pt>
                <c:pt idx="62">
                  <c:v>3.5743979799223995E-2</c:v>
                </c:pt>
                <c:pt idx="63">
                  <c:v>3.6904972775651343E-2</c:v>
                </c:pt>
                <c:pt idx="64">
                  <c:v>3.6452276245561882E-2</c:v>
                </c:pt>
                <c:pt idx="65">
                  <c:v>3.7207618666194285E-2</c:v>
                </c:pt>
                <c:pt idx="66">
                  <c:v>3.6376516971601061E-2</c:v>
                </c:pt>
                <c:pt idx="67">
                  <c:v>3.663477684829998E-2</c:v>
                </c:pt>
                <c:pt idx="68">
                  <c:v>3.6759669039830668E-2</c:v>
                </c:pt>
                <c:pt idx="69">
                  <c:v>3.8039468830689781E-2</c:v>
                </c:pt>
                <c:pt idx="70">
                  <c:v>3.6328431146558482E-2</c:v>
                </c:pt>
                <c:pt idx="71">
                  <c:v>3.7644891379442699E-2</c:v>
                </c:pt>
                <c:pt idx="72">
                  <c:v>3.6919184174206407E-2</c:v>
                </c:pt>
                <c:pt idx="73">
                  <c:v>3.6623410468868571E-2</c:v>
                </c:pt>
                <c:pt idx="74">
                  <c:v>3.793548978983341E-2</c:v>
                </c:pt>
                <c:pt idx="75">
                  <c:v>3.7969950629907441E-2</c:v>
                </c:pt>
                <c:pt idx="76">
                  <c:v>3.6494850069655374E-2</c:v>
                </c:pt>
                <c:pt idx="77">
                  <c:v>3.7948296587087843E-2</c:v>
                </c:pt>
                <c:pt idx="78">
                  <c:v>3.7934732182920247E-2</c:v>
                </c:pt>
                <c:pt idx="79">
                  <c:v>3.8105007218296481E-2</c:v>
                </c:pt>
                <c:pt idx="80">
                  <c:v>3.8051149730591184E-2</c:v>
                </c:pt>
                <c:pt idx="81">
                  <c:v>3.7586757593418153E-2</c:v>
                </c:pt>
                <c:pt idx="82">
                  <c:v>3.9172372054317811E-2</c:v>
                </c:pt>
                <c:pt idx="83">
                  <c:v>3.9216427216457447E-2</c:v>
                </c:pt>
                <c:pt idx="84">
                  <c:v>3.9780148430009134E-2</c:v>
                </c:pt>
                <c:pt idx="85">
                  <c:v>3.859284212430196E-2</c:v>
                </c:pt>
                <c:pt idx="86">
                  <c:v>3.9342040877780704E-2</c:v>
                </c:pt>
                <c:pt idx="87">
                  <c:v>3.8199632118322759E-2</c:v>
                </c:pt>
                <c:pt idx="88">
                  <c:v>3.9021025164212228E-2</c:v>
                </c:pt>
                <c:pt idx="89">
                  <c:v>3.8462689918419279E-2</c:v>
                </c:pt>
                <c:pt idx="90">
                  <c:v>3.7296889811089799E-2</c:v>
                </c:pt>
                <c:pt idx="91">
                  <c:v>3.9486040514555724E-2</c:v>
                </c:pt>
                <c:pt idx="92">
                  <c:v>4.0674329730253207E-2</c:v>
                </c:pt>
                <c:pt idx="93">
                  <c:v>3.7857073726371898E-2</c:v>
                </c:pt>
                <c:pt idx="94">
                  <c:v>3.7154208904236756E-2</c:v>
                </c:pt>
                <c:pt idx="95">
                  <c:v>3.7845014946629778E-2</c:v>
                </c:pt>
                <c:pt idx="96">
                  <c:v>3.5054599296687028E-2</c:v>
                </c:pt>
                <c:pt idx="97">
                  <c:v>3.8611236253794284E-2</c:v>
                </c:pt>
                <c:pt idx="98">
                  <c:v>3.7706790464610736E-2</c:v>
                </c:pt>
                <c:pt idx="99">
                  <c:v>3.7687942949241604E-2</c:v>
                </c:pt>
                <c:pt idx="100">
                  <c:v>4.1277315870796853E-2</c:v>
                </c:pt>
                <c:pt idx="101">
                  <c:v>3.9219291214084531E-2</c:v>
                </c:pt>
                <c:pt idx="102">
                  <c:v>3.9269956170940673E-2</c:v>
                </c:pt>
                <c:pt idx="103">
                  <c:v>3.7718551983102561E-2</c:v>
                </c:pt>
                <c:pt idx="104">
                  <c:v>3.8665611350511532E-2</c:v>
                </c:pt>
                <c:pt idx="105">
                  <c:v>3.8719367009780577E-2</c:v>
                </c:pt>
                <c:pt idx="106">
                  <c:v>3.9496400772517121E-2</c:v>
                </c:pt>
                <c:pt idx="107">
                  <c:v>3.815946169076443E-2</c:v>
                </c:pt>
                <c:pt idx="108">
                  <c:v>3.637637068003239E-2</c:v>
                </c:pt>
                <c:pt idx="109">
                  <c:v>3.8061981030975932E-2</c:v>
                </c:pt>
                <c:pt idx="110">
                  <c:v>3.8425151007932465E-2</c:v>
                </c:pt>
                <c:pt idx="111">
                  <c:v>3.8363078355223922E-2</c:v>
                </c:pt>
                <c:pt idx="112">
                  <c:v>3.8466847316764863E-2</c:v>
                </c:pt>
                <c:pt idx="113">
                  <c:v>3.75945855663515E-2</c:v>
                </c:pt>
                <c:pt idx="114">
                  <c:v>3.8297285127028166E-2</c:v>
                </c:pt>
                <c:pt idx="115">
                  <c:v>3.8004577989318028E-2</c:v>
                </c:pt>
                <c:pt idx="116">
                  <c:v>3.7387318674773184E-2</c:v>
                </c:pt>
                <c:pt idx="117">
                  <c:v>3.7429311884314677E-2</c:v>
                </c:pt>
                <c:pt idx="118">
                  <c:v>3.7191491213437677E-2</c:v>
                </c:pt>
                <c:pt idx="119">
                  <c:v>3.6128770360490316E-2</c:v>
                </c:pt>
                <c:pt idx="120">
                  <c:v>3.5667423028686175E-2</c:v>
                </c:pt>
                <c:pt idx="121">
                  <c:v>3.6898709850534117E-2</c:v>
                </c:pt>
                <c:pt idx="122">
                  <c:v>3.6414281361981167E-2</c:v>
                </c:pt>
                <c:pt idx="123">
                  <c:v>3.7412224328112177E-2</c:v>
                </c:pt>
                <c:pt idx="124">
                  <c:v>3.5882104773127338E-2</c:v>
                </c:pt>
                <c:pt idx="125">
                  <c:v>3.6151072586225734E-2</c:v>
                </c:pt>
                <c:pt idx="126">
                  <c:v>3.5360204267736638E-2</c:v>
                </c:pt>
                <c:pt idx="127">
                  <c:v>3.5746411098353824E-2</c:v>
                </c:pt>
                <c:pt idx="128">
                  <c:v>3.5602386211046132E-2</c:v>
                </c:pt>
                <c:pt idx="129">
                  <c:v>3.6175025234106199E-2</c:v>
                </c:pt>
                <c:pt idx="130">
                  <c:v>3.6021955392923015E-2</c:v>
                </c:pt>
                <c:pt idx="131">
                  <c:v>3.6909653981299508E-2</c:v>
                </c:pt>
                <c:pt idx="132">
                  <c:v>3.7057559397674258E-2</c:v>
                </c:pt>
                <c:pt idx="133">
                  <c:v>3.6386770363566551E-2</c:v>
                </c:pt>
                <c:pt idx="134">
                  <c:v>3.5678049519194364E-2</c:v>
                </c:pt>
                <c:pt idx="135">
                  <c:v>3.5295996592844978E-2</c:v>
                </c:pt>
                <c:pt idx="136">
                  <c:v>3.3216156655813206E-2</c:v>
                </c:pt>
                <c:pt idx="137">
                  <c:v>3.296156525333558E-2</c:v>
                </c:pt>
                <c:pt idx="138">
                  <c:v>3.400029165035727E-2</c:v>
                </c:pt>
                <c:pt idx="139">
                  <c:v>3.2933072984732706E-2</c:v>
                </c:pt>
                <c:pt idx="140">
                  <c:v>3.3305867223176265E-2</c:v>
                </c:pt>
                <c:pt idx="141">
                  <c:v>3.2576581580307483E-2</c:v>
                </c:pt>
                <c:pt idx="142">
                  <c:v>3.2953730618287241E-2</c:v>
                </c:pt>
                <c:pt idx="143">
                  <c:v>3.2713995692682962E-2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separations'!$J$1</c:f>
              <c:strCache>
                <c:ptCount val="1"/>
                <c:pt idx="0">
                  <c:v>E-U Transition Rate</c:v>
                </c:pt>
              </c:strCache>
            </c:strRef>
          </c:tx>
          <c:spPr>
            <a:ln w="28575">
              <a:solidFill>
                <a:srgbClr val="8064A2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separations'!$J$358:$J$501</c:f>
              <c:numCache>
                <c:formatCode>General</c:formatCode>
                <c:ptCount val="144"/>
                <c:pt idx="0">
                  <c:v>1.6671999999999999E-2</c:v>
                </c:pt>
                <c:pt idx="1">
                  <c:v>1.7724E-2</c:v>
                </c:pt>
                <c:pt idx="2">
                  <c:v>1.7477199999999998E-2</c:v>
                </c:pt>
                <c:pt idx="3">
                  <c:v>1.64382E-2</c:v>
                </c:pt>
                <c:pt idx="4">
                  <c:v>1.5958399999999998E-2</c:v>
                </c:pt>
                <c:pt idx="5">
                  <c:v>1.68892E-2</c:v>
                </c:pt>
                <c:pt idx="6">
                  <c:v>1.5965500000000001E-2</c:v>
                </c:pt>
                <c:pt idx="7">
                  <c:v>1.7010299999999999E-2</c:v>
                </c:pt>
                <c:pt idx="8">
                  <c:v>1.7422100000000003E-2</c:v>
                </c:pt>
                <c:pt idx="9">
                  <c:v>1.6596800000000002E-2</c:v>
                </c:pt>
                <c:pt idx="10">
                  <c:v>1.65621E-2</c:v>
                </c:pt>
                <c:pt idx="11">
                  <c:v>1.5509E-2</c:v>
                </c:pt>
                <c:pt idx="12">
                  <c:v>1.5989200000000002E-2</c:v>
                </c:pt>
                <c:pt idx="13">
                  <c:v>1.57641E-2</c:v>
                </c:pt>
                <c:pt idx="14">
                  <c:v>1.6714899999999998E-2</c:v>
                </c:pt>
                <c:pt idx="15">
                  <c:v>1.6636000000000001E-2</c:v>
                </c:pt>
                <c:pt idx="16">
                  <c:v>1.6645699999999999E-2</c:v>
                </c:pt>
                <c:pt idx="17">
                  <c:v>1.6560100000000001E-2</c:v>
                </c:pt>
                <c:pt idx="18">
                  <c:v>1.7493599999999998E-2</c:v>
                </c:pt>
                <c:pt idx="19">
                  <c:v>1.7833499999999999E-2</c:v>
                </c:pt>
                <c:pt idx="20">
                  <c:v>1.7268499999999999E-2</c:v>
                </c:pt>
                <c:pt idx="21">
                  <c:v>1.6746E-2</c:v>
                </c:pt>
                <c:pt idx="22">
                  <c:v>1.7009799999999999E-2</c:v>
                </c:pt>
                <c:pt idx="23">
                  <c:v>1.6602499999999999E-2</c:v>
                </c:pt>
                <c:pt idx="24">
                  <c:v>1.5692299999999999E-2</c:v>
                </c:pt>
                <c:pt idx="25">
                  <c:v>1.7701000000000001E-2</c:v>
                </c:pt>
                <c:pt idx="26">
                  <c:v>1.5385699999999999E-2</c:v>
                </c:pt>
                <c:pt idx="27">
                  <c:v>1.5861199999999999E-2</c:v>
                </c:pt>
                <c:pt idx="28">
                  <c:v>1.6151200000000001E-2</c:v>
                </c:pt>
                <c:pt idx="29">
                  <c:v>1.62728E-2</c:v>
                </c:pt>
                <c:pt idx="30">
                  <c:v>1.6663000000000001E-2</c:v>
                </c:pt>
                <c:pt idx="31">
                  <c:v>1.6560199999999997E-2</c:v>
                </c:pt>
                <c:pt idx="32">
                  <c:v>1.6002200000000001E-2</c:v>
                </c:pt>
                <c:pt idx="33">
                  <c:v>1.55978E-2</c:v>
                </c:pt>
                <c:pt idx="34">
                  <c:v>1.5834899999999999E-2</c:v>
                </c:pt>
                <c:pt idx="35">
                  <c:v>1.6970300000000001E-2</c:v>
                </c:pt>
                <c:pt idx="36">
                  <c:v>1.8944800000000001E-2</c:v>
                </c:pt>
                <c:pt idx="37">
                  <c:v>1.70032E-2</c:v>
                </c:pt>
                <c:pt idx="38">
                  <c:v>1.94725E-2</c:v>
                </c:pt>
                <c:pt idx="39">
                  <c:v>1.9299799999999999E-2</c:v>
                </c:pt>
                <c:pt idx="40">
                  <c:v>1.95801E-2</c:v>
                </c:pt>
                <c:pt idx="41">
                  <c:v>1.7537299999999999E-2</c:v>
                </c:pt>
                <c:pt idx="42">
                  <c:v>1.9189600000000001E-2</c:v>
                </c:pt>
                <c:pt idx="43">
                  <c:v>1.88609E-2</c:v>
                </c:pt>
                <c:pt idx="44">
                  <c:v>2.1009199999999999E-2</c:v>
                </c:pt>
                <c:pt idx="45">
                  <c:v>1.97273E-2</c:v>
                </c:pt>
                <c:pt idx="46">
                  <c:v>1.9092499999999998E-2</c:v>
                </c:pt>
                <c:pt idx="47">
                  <c:v>2.0251700000000001E-2</c:v>
                </c:pt>
                <c:pt idx="48">
                  <c:v>1.95502E-2</c:v>
                </c:pt>
                <c:pt idx="49">
                  <c:v>1.8370499999999998E-2</c:v>
                </c:pt>
                <c:pt idx="50">
                  <c:v>1.7664700000000002E-2</c:v>
                </c:pt>
                <c:pt idx="51">
                  <c:v>1.6923199999999999E-2</c:v>
                </c:pt>
                <c:pt idx="52">
                  <c:v>1.7106800000000002E-2</c:v>
                </c:pt>
                <c:pt idx="53">
                  <c:v>1.7274000000000001E-2</c:v>
                </c:pt>
                <c:pt idx="54">
                  <c:v>1.8126300000000001E-2</c:v>
                </c:pt>
                <c:pt idx="55">
                  <c:v>1.69535E-2</c:v>
                </c:pt>
                <c:pt idx="56">
                  <c:v>1.7299800000000001E-2</c:v>
                </c:pt>
                <c:pt idx="57">
                  <c:v>1.7979200000000001E-2</c:v>
                </c:pt>
                <c:pt idx="58">
                  <c:v>1.73718E-2</c:v>
                </c:pt>
                <c:pt idx="59">
                  <c:v>1.7205499999999999E-2</c:v>
                </c:pt>
                <c:pt idx="60">
                  <c:v>1.6252099999999998E-2</c:v>
                </c:pt>
                <c:pt idx="61">
                  <c:v>1.7014500000000002E-2</c:v>
                </c:pt>
                <c:pt idx="62">
                  <c:v>1.64978E-2</c:v>
                </c:pt>
                <c:pt idx="63">
                  <c:v>1.7669799999999999E-2</c:v>
                </c:pt>
                <c:pt idx="64">
                  <c:v>1.7582299999999999E-2</c:v>
                </c:pt>
                <c:pt idx="65">
                  <c:v>1.6560499999999999E-2</c:v>
                </c:pt>
                <c:pt idx="66">
                  <c:v>1.7102100000000002E-2</c:v>
                </c:pt>
                <c:pt idx="67">
                  <c:v>1.67309E-2</c:v>
                </c:pt>
                <c:pt idx="68">
                  <c:v>1.59428E-2</c:v>
                </c:pt>
                <c:pt idx="69">
                  <c:v>1.60438E-2</c:v>
                </c:pt>
                <c:pt idx="70">
                  <c:v>1.55871E-2</c:v>
                </c:pt>
                <c:pt idx="71">
                  <c:v>1.51611E-2</c:v>
                </c:pt>
                <c:pt idx="72">
                  <c:v>1.33565E-2</c:v>
                </c:pt>
                <c:pt idx="73">
                  <c:v>1.55654E-2</c:v>
                </c:pt>
                <c:pt idx="74">
                  <c:v>1.66724E-2</c:v>
                </c:pt>
                <c:pt idx="75">
                  <c:v>1.6402199999999999E-2</c:v>
                </c:pt>
                <c:pt idx="76">
                  <c:v>1.5933099999999999E-2</c:v>
                </c:pt>
                <c:pt idx="77">
                  <c:v>1.7487100000000002E-2</c:v>
                </c:pt>
                <c:pt idx="78">
                  <c:v>1.67496E-2</c:v>
                </c:pt>
                <c:pt idx="79">
                  <c:v>1.7142899999999999E-2</c:v>
                </c:pt>
                <c:pt idx="80">
                  <c:v>1.66772E-2</c:v>
                </c:pt>
                <c:pt idx="81">
                  <c:v>1.6228300000000001E-2</c:v>
                </c:pt>
                <c:pt idx="82">
                  <c:v>1.61929E-2</c:v>
                </c:pt>
                <c:pt idx="83">
                  <c:v>1.5942100000000001E-2</c:v>
                </c:pt>
                <c:pt idx="84">
                  <c:v>1.6475199999999999E-2</c:v>
                </c:pt>
                <c:pt idx="85">
                  <c:v>1.49068E-2</c:v>
                </c:pt>
                <c:pt idx="86">
                  <c:v>1.5407400000000002E-2</c:v>
                </c:pt>
                <c:pt idx="87">
                  <c:v>1.59089E-2</c:v>
                </c:pt>
                <c:pt idx="88">
                  <c:v>1.5900400000000002E-2</c:v>
                </c:pt>
                <c:pt idx="89">
                  <c:v>1.55952E-2</c:v>
                </c:pt>
                <c:pt idx="90">
                  <c:v>1.52287E-2</c:v>
                </c:pt>
                <c:pt idx="91">
                  <c:v>1.6635900000000002E-2</c:v>
                </c:pt>
                <c:pt idx="92">
                  <c:v>1.6555500000000001E-2</c:v>
                </c:pt>
                <c:pt idx="93">
                  <c:v>1.5836900000000001E-2</c:v>
                </c:pt>
                <c:pt idx="94">
                  <c:v>1.47107E-2</c:v>
                </c:pt>
                <c:pt idx="95">
                  <c:v>1.54371E-2</c:v>
                </c:pt>
                <c:pt idx="96">
                  <c:v>1.4851100000000001E-2</c:v>
                </c:pt>
                <c:pt idx="97">
                  <c:v>1.55874E-2</c:v>
                </c:pt>
                <c:pt idx="98">
                  <c:v>1.5845999999999999E-2</c:v>
                </c:pt>
                <c:pt idx="99">
                  <c:v>1.5403400000000001E-2</c:v>
                </c:pt>
                <c:pt idx="100">
                  <c:v>1.6851600000000001E-2</c:v>
                </c:pt>
                <c:pt idx="101">
                  <c:v>1.58353E-2</c:v>
                </c:pt>
                <c:pt idx="102">
                  <c:v>1.5291300000000001E-2</c:v>
                </c:pt>
                <c:pt idx="103">
                  <c:v>1.5413400000000001E-2</c:v>
                </c:pt>
                <c:pt idx="104">
                  <c:v>1.5524899999999999E-2</c:v>
                </c:pt>
                <c:pt idx="105">
                  <c:v>1.4127199999999999E-2</c:v>
                </c:pt>
                <c:pt idx="106">
                  <c:v>1.58389E-2</c:v>
                </c:pt>
                <c:pt idx="107">
                  <c:v>1.4558E-2</c:v>
                </c:pt>
                <c:pt idx="108">
                  <c:v>1.5581500000000002E-2</c:v>
                </c:pt>
                <c:pt idx="109">
                  <c:v>1.34441E-2</c:v>
                </c:pt>
                <c:pt idx="110">
                  <c:v>1.40974E-2</c:v>
                </c:pt>
                <c:pt idx="111">
                  <c:v>1.4478099999999999E-2</c:v>
                </c:pt>
                <c:pt idx="112">
                  <c:v>1.4023299999999999E-2</c:v>
                </c:pt>
                <c:pt idx="113">
                  <c:v>1.44595E-2</c:v>
                </c:pt>
                <c:pt idx="114">
                  <c:v>1.47934E-2</c:v>
                </c:pt>
                <c:pt idx="115">
                  <c:v>1.4797000000000001E-2</c:v>
                </c:pt>
                <c:pt idx="116">
                  <c:v>1.4859300000000001E-2</c:v>
                </c:pt>
                <c:pt idx="117">
                  <c:v>1.55351E-2</c:v>
                </c:pt>
                <c:pt idx="118">
                  <c:v>1.5405E-2</c:v>
                </c:pt>
                <c:pt idx="119">
                  <c:v>1.5375700000000001E-2</c:v>
                </c:pt>
                <c:pt idx="120">
                  <c:v>1.4870399999999999E-2</c:v>
                </c:pt>
                <c:pt idx="121">
                  <c:v>1.7183199999999999E-2</c:v>
                </c:pt>
                <c:pt idx="122">
                  <c:v>1.5097900000000001E-2</c:v>
                </c:pt>
                <c:pt idx="123">
                  <c:v>1.8506100000000001E-2</c:v>
                </c:pt>
                <c:pt idx="124">
                  <c:v>1.6491800000000001E-2</c:v>
                </c:pt>
                <c:pt idx="125">
                  <c:v>1.5264799999999999E-2</c:v>
                </c:pt>
                <c:pt idx="126">
                  <c:v>1.9690599999999999E-2</c:v>
                </c:pt>
                <c:pt idx="127">
                  <c:v>1.7704400000000002E-2</c:v>
                </c:pt>
                <c:pt idx="128">
                  <c:v>1.83882E-2</c:v>
                </c:pt>
                <c:pt idx="129">
                  <c:v>2.17469E-2</c:v>
                </c:pt>
                <c:pt idx="130">
                  <c:v>1.9635800000000002E-2</c:v>
                </c:pt>
                <c:pt idx="131">
                  <c:v>2.1467800000000002E-2</c:v>
                </c:pt>
                <c:pt idx="132">
                  <c:v>2.05002E-2</c:v>
                </c:pt>
                <c:pt idx="133">
                  <c:v>2.04067E-2</c:v>
                </c:pt>
                <c:pt idx="134">
                  <c:v>2.00211E-2</c:v>
                </c:pt>
                <c:pt idx="135">
                  <c:v>1.9989300000000002E-2</c:v>
                </c:pt>
                <c:pt idx="136">
                  <c:v>1.92254E-2</c:v>
                </c:pt>
                <c:pt idx="137">
                  <c:v>1.9163900000000001E-2</c:v>
                </c:pt>
                <c:pt idx="138">
                  <c:v>1.8242000000000001E-2</c:v>
                </c:pt>
                <c:pt idx="139">
                  <c:v>1.85881E-2</c:v>
                </c:pt>
                <c:pt idx="140">
                  <c:v>1.88281E-2</c:v>
                </c:pt>
                <c:pt idx="141">
                  <c:v>1.7703099999999999E-2</c:v>
                </c:pt>
                <c:pt idx="142">
                  <c:v>1.8209799999999998E-2</c:v>
                </c:pt>
                <c:pt idx="143">
                  <c:v>1.6836199999999999E-2</c:v>
                </c:pt>
              </c:numCache>
            </c:numRef>
          </c:val>
        </c:ser>
        <c:marker val="1"/>
        <c:axId val="121039104"/>
        <c:axId val="121139200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1142272"/>
        <c:axId val="121140736"/>
      </c:lineChart>
      <c:dateAx>
        <c:axId val="121039104"/>
        <c:scaling>
          <c:orientation val="minMax"/>
          <c:max val="40178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139200"/>
        <c:crosses val="min"/>
        <c:auto val="1"/>
        <c:lblOffset val="100"/>
        <c:majorUnit val="12"/>
        <c:majorTimeUnit val="months"/>
      </c:dateAx>
      <c:valAx>
        <c:axId val="121139200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039104"/>
        <c:crosses val="autoZero"/>
        <c:crossBetween val="between"/>
      </c:valAx>
      <c:valAx>
        <c:axId val="121140736"/>
        <c:scaling>
          <c:orientation val="minMax"/>
          <c:max val="0.05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142272"/>
        <c:crosses val="max"/>
        <c:crossBetween val="between"/>
        <c:majorUnit val="5.0000000000000027E-3"/>
        <c:minorUnit val="1.0000000000000007E-3"/>
      </c:valAx>
      <c:catAx>
        <c:axId val="121142272"/>
        <c:scaling>
          <c:orientation val="minMax"/>
        </c:scaling>
        <c:delete val="1"/>
        <c:axPos val="b"/>
        <c:numFmt formatCode="General" sourceLinked="1"/>
        <c:tickLblPos val="none"/>
        <c:crossAx val="12114073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1E-2"/>
          <c:y val="4.0393213622054704E-2"/>
          <c:w val="0.96775615621992284"/>
          <c:h val="0.93537085820471344"/>
        </c:manualLayout>
      </c:layout>
      <c:lineChart>
        <c:grouping val="standard"/>
        <c:ser>
          <c:idx val="0"/>
          <c:order val="0"/>
          <c:tx>
            <c:strRef>
              <c:f>'CPS inflows, JOLTS separations'!$F$1</c:f>
              <c:strCache>
                <c:ptCount val="1"/>
                <c:pt idx="0">
                  <c:v>Total Separation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separations'!$F$358:$F$501</c:f>
              <c:numCache>
                <c:formatCode>General</c:formatCode>
                <c:ptCount val="144"/>
                <c:pt idx="35">
                  <c:v>4.0691399026304864E-2</c:v>
                </c:pt>
                <c:pt idx="36">
                  <c:v>4.2674135080660383E-2</c:v>
                </c:pt>
                <c:pt idx="37">
                  <c:v>4.1439674036067305E-2</c:v>
                </c:pt>
                <c:pt idx="38">
                  <c:v>4.4188679245283018E-2</c:v>
                </c:pt>
                <c:pt idx="39">
                  <c:v>4.2626248874972586E-2</c:v>
                </c:pt>
                <c:pt idx="40">
                  <c:v>4.210327217703802E-2</c:v>
                </c:pt>
                <c:pt idx="41">
                  <c:v>4.0985406711246751E-2</c:v>
                </c:pt>
                <c:pt idx="42">
                  <c:v>4.1228907991085639E-2</c:v>
                </c:pt>
                <c:pt idx="43">
                  <c:v>3.9988767626478045E-2</c:v>
                </c:pt>
                <c:pt idx="44">
                  <c:v>4.0686445961769492E-2</c:v>
                </c:pt>
                <c:pt idx="45">
                  <c:v>4.2715693672680709E-2</c:v>
                </c:pt>
                <c:pt idx="46">
                  <c:v>4.04427773661011E-2</c:v>
                </c:pt>
                <c:pt idx="47">
                  <c:v>3.8149369277020874E-2</c:v>
                </c:pt>
                <c:pt idx="48">
                  <c:v>3.9237007144443337E-2</c:v>
                </c:pt>
                <c:pt idx="49">
                  <c:v>3.93272208763914E-2</c:v>
                </c:pt>
                <c:pt idx="50">
                  <c:v>3.6397791749731637E-2</c:v>
                </c:pt>
                <c:pt idx="51">
                  <c:v>3.9060881574404419E-2</c:v>
                </c:pt>
                <c:pt idx="52">
                  <c:v>3.9201092627831315E-2</c:v>
                </c:pt>
                <c:pt idx="53">
                  <c:v>3.7898951470012966E-2</c:v>
                </c:pt>
                <c:pt idx="54">
                  <c:v>4.1135742577297428E-2</c:v>
                </c:pt>
                <c:pt idx="55">
                  <c:v>3.7801320436050972E-2</c:v>
                </c:pt>
                <c:pt idx="56">
                  <c:v>3.8224338543066699E-2</c:v>
                </c:pt>
                <c:pt idx="57">
                  <c:v>3.7343379548994485E-2</c:v>
                </c:pt>
                <c:pt idx="58">
                  <c:v>3.7632634898226928E-2</c:v>
                </c:pt>
                <c:pt idx="59">
                  <c:v>3.9275481437668514E-2</c:v>
                </c:pt>
                <c:pt idx="60">
                  <c:v>3.8006847527367077E-2</c:v>
                </c:pt>
                <c:pt idx="61">
                  <c:v>3.8183662803209638E-2</c:v>
                </c:pt>
                <c:pt idx="62">
                  <c:v>3.5743979799223995E-2</c:v>
                </c:pt>
                <c:pt idx="63">
                  <c:v>3.6904972775651343E-2</c:v>
                </c:pt>
                <c:pt idx="64">
                  <c:v>3.6452276245561882E-2</c:v>
                </c:pt>
                <c:pt idx="65">
                  <c:v>3.7207618666194285E-2</c:v>
                </c:pt>
                <c:pt idx="66">
                  <c:v>3.6376516971601061E-2</c:v>
                </c:pt>
                <c:pt idx="67">
                  <c:v>3.663477684829998E-2</c:v>
                </c:pt>
                <c:pt idx="68">
                  <c:v>3.6759669039830668E-2</c:v>
                </c:pt>
                <c:pt idx="69">
                  <c:v>3.8039468830689781E-2</c:v>
                </c:pt>
                <c:pt idx="70">
                  <c:v>3.6328431146558482E-2</c:v>
                </c:pt>
                <c:pt idx="71">
                  <c:v>3.7644891379442699E-2</c:v>
                </c:pt>
                <c:pt idx="72">
                  <c:v>3.6919184174206407E-2</c:v>
                </c:pt>
                <c:pt idx="73">
                  <c:v>3.6623410468868571E-2</c:v>
                </c:pt>
                <c:pt idx="74">
                  <c:v>3.793548978983341E-2</c:v>
                </c:pt>
                <c:pt idx="75">
                  <c:v>3.7969950629907441E-2</c:v>
                </c:pt>
                <c:pt idx="76">
                  <c:v>3.6494850069655374E-2</c:v>
                </c:pt>
                <c:pt idx="77">
                  <c:v>3.7948296587087843E-2</c:v>
                </c:pt>
                <c:pt idx="78">
                  <c:v>3.7934732182920247E-2</c:v>
                </c:pt>
                <c:pt idx="79">
                  <c:v>3.8105007218296481E-2</c:v>
                </c:pt>
                <c:pt idx="80">
                  <c:v>3.8051149730591184E-2</c:v>
                </c:pt>
                <c:pt idx="81">
                  <c:v>3.7586757593418153E-2</c:v>
                </c:pt>
                <c:pt idx="82">
                  <c:v>3.9172372054317811E-2</c:v>
                </c:pt>
                <c:pt idx="83">
                  <c:v>3.9216427216457447E-2</c:v>
                </c:pt>
                <c:pt idx="84">
                  <c:v>3.9780148430009134E-2</c:v>
                </c:pt>
                <c:pt idx="85">
                  <c:v>3.859284212430196E-2</c:v>
                </c:pt>
                <c:pt idx="86">
                  <c:v>3.9342040877780704E-2</c:v>
                </c:pt>
                <c:pt idx="87">
                  <c:v>3.8199632118322759E-2</c:v>
                </c:pt>
                <c:pt idx="88">
                  <c:v>3.9021025164212228E-2</c:v>
                </c:pt>
                <c:pt idx="89">
                  <c:v>3.8462689918419279E-2</c:v>
                </c:pt>
                <c:pt idx="90">
                  <c:v>3.7296889811089799E-2</c:v>
                </c:pt>
                <c:pt idx="91">
                  <c:v>3.9486040514555724E-2</c:v>
                </c:pt>
                <c:pt idx="92">
                  <c:v>4.0674329730253207E-2</c:v>
                </c:pt>
                <c:pt idx="93">
                  <c:v>3.7857073726371898E-2</c:v>
                </c:pt>
                <c:pt idx="94">
                  <c:v>3.7154208904236756E-2</c:v>
                </c:pt>
                <c:pt idx="95">
                  <c:v>3.7845014946629778E-2</c:v>
                </c:pt>
                <c:pt idx="96">
                  <c:v>3.5054599296687028E-2</c:v>
                </c:pt>
                <c:pt idx="97">
                  <c:v>3.8611236253794284E-2</c:v>
                </c:pt>
                <c:pt idx="98">
                  <c:v>3.7706790464610736E-2</c:v>
                </c:pt>
                <c:pt idx="99">
                  <c:v>3.7687942949241604E-2</c:v>
                </c:pt>
                <c:pt idx="100">
                  <c:v>4.1277315870796853E-2</c:v>
                </c:pt>
                <c:pt idx="101">
                  <c:v>3.9219291214084531E-2</c:v>
                </c:pt>
                <c:pt idx="102">
                  <c:v>3.9269956170940673E-2</c:v>
                </c:pt>
                <c:pt idx="103">
                  <c:v>3.7718551983102561E-2</c:v>
                </c:pt>
                <c:pt idx="104">
                  <c:v>3.8665611350511532E-2</c:v>
                </c:pt>
                <c:pt idx="105">
                  <c:v>3.8719367009780577E-2</c:v>
                </c:pt>
                <c:pt idx="106">
                  <c:v>3.9496400772517121E-2</c:v>
                </c:pt>
                <c:pt idx="107">
                  <c:v>3.815946169076443E-2</c:v>
                </c:pt>
                <c:pt idx="108">
                  <c:v>3.637637068003239E-2</c:v>
                </c:pt>
                <c:pt idx="109">
                  <c:v>3.8061981030975932E-2</c:v>
                </c:pt>
                <c:pt idx="110">
                  <c:v>3.8425151007932465E-2</c:v>
                </c:pt>
                <c:pt idx="111">
                  <c:v>3.8363078355223922E-2</c:v>
                </c:pt>
                <c:pt idx="112">
                  <c:v>3.8466847316764863E-2</c:v>
                </c:pt>
                <c:pt idx="113">
                  <c:v>3.75945855663515E-2</c:v>
                </c:pt>
                <c:pt idx="114">
                  <c:v>3.8297285127028166E-2</c:v>
                </c:pt>
                <c:pt idx="115">
                  <c:v>3.8004577989318028E-2</c:v>
                </c:pt>
                <c:pt idx="116">
                  <c:v>3.7387318674773184E-2</c:v>
                </c:pt>
                <c:pt idx="117">
                  <c:v>3.7429311884314677E-2</c:v>
                </c:pt>
                <c:pt idx="118">
                  <c:v>3.7191491213437677E-2</c:v>
                </c:pt>
                <c:pt idx="119">
                  <c:v>3.6128770360490316E-2</c:v>
                </c:pt>
                <c:pt idx="120">
                  <c:v>3.5667423028686175E-2</c:v>
                </c:pt>
                <c:pt idx="121">
                  <c:v>3.6898709850534117E-2</c:v>
                </c:pt>
                <c:pt idx="122">
                  <c:v>3.6414281361981167E-2</c:v>
                </c:pt>
                <c:pt idx="123">
                  <c:v>3.7412224328112177E-2</c:v>
                </c:pt>
                <c:pt idx="124">
                  <c:v>3.5882104773127338E-2</c:v>
                </c:pt>
                <c:pt idx="125">
                  <c:v>3.6151072586225734E-2</c:v>
                </c:pt>
                <c:pt idx="126">
                  <c:v>3.5360204267736638E-2</c:v>
                </c:pt>
                <c:pt idx="127">
                  <c:v>3.5746411098353824E-2</c:v>
                </c:pt>
                <c:pt idx="128">
                  <c:v>3.5602386211046132E-2</c:v>
                </c:pt>
                <c:pt idx="129">
                  <c:v>3.6175025234106199E-2</c:v>
                </c:pt>
                <c:pt idx="130">
                  <c:v>3.6021955392923015E-2</c:v>
                </c:pt>
                <c:pt idx="131">
                  <c:v>3.6909653981299508E-2</c:v>
                </c:pt>
                <c:pt idx="132">
                  <c:v>3.7057559397674258E-2</c:v>
                </c:pt>
                <c:pt idx="133">
                  <c:v>3.6386770363566551E-2</c:v>
                </c:pt>
                <c:pt idx="134">
                  <c:v>3.5678049519194364E-2</c:v>
                </c:pt>
                <c:pt idx="135">
                  <c:v>3.5295996592844978E-2</c:v>
                </c:pt>
                <c:pt idx="136">
                  <c:v>3.3216156655813206E-2</c:v>
                </c:pt>
                <c:pt idx="137">
                  <c:v>3.296156525333558E-2</c:v>
                </c:pt>
                <c:pt idx="138">
                  <c:v>3.400029165035727E-2</c:v>
                </c:pt>
                <c:pt idx="139">
                  <c:v>3.2933072984732706E-2</c:v>
                </c:pt>
                <c:pt idx="140">
                  <c:v>3.3305867223176265E-2</c:v>
                </c:pt>
                <c:pt idx="141">
                  <c:v>3.2576581580307483E-2</c:v>
                </c:pt>
                <c:pt idx="142">
                  <c:v>3.2953730618287241E-2</c:v>
                </c:pt>
                <c:pt idx="143">
                  <c:v>3.2713995692682962E-2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separations'!$J$1</c:f>
              <c:strCache>
                <c:ptCount val="1"/>
                <c:pt idx="0">
                  <c:v>E-U Transition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separations'!$J$358:$J$501</c:f>
              <c:numCache>
                <c:formatCode>General</c:formatCode>
                <c:ptCount val="144"/>
                <c:pt idx="0">
                  <c:v>1.6671999999999999E-2</c:v>
                </c:pt>
                <c:pt idx="1">
                  <c:v>1.7724E-2</c:v>
                </c:pt>
                <c:pt idx="2">
                  <c:v>1.7477199999999998E-2</c:v>
                </c:pt>
                <c:pt idx="3">
                  <c:v>1.64382E-2</c:v>
                </c:pt>
                <c:pt idx="4">
                  <c:v>1.5958399999999998E-2</c:v>
                </c:pt>
                <c:pt idx="5">
                  <c:v>1.68892E-2</c:v>
                </c:pt>
                <c:pt idx="6">
                  <c:v>1.5965500000000001E-2</c:v>
                </c:pt>
                <c:pt idx="7">
                  <c:v>1.7010299999999999E-2</c:v>
                </c:pt>
                <c:pt idx="8">
                  <c:v>1.7422100000000003E-2</c:v>
                </c:pt>
                <c:pt idx="9">
                  <c:v>1.6596800000000002E-2</c:v>
                </c:pt>
                <c:pt idx="10">
                  <c:v>1.65621E-2</c:v>
                </c:pt>
                <c:pt idx="11">
                  <c:v>1.5509E-2</c:v>
                </c:pt>
                <c:pt idx="12">
                  <c:v>1.5989200000000002E-2</c:v>
                </c:pt>
                <c:pt idx="13">
                  <c:v>1.57641E-2</c:v>
                </c:pt>
                <c:pt idx="14">
                  <c:v>1.6714899999999998E-2</c:v>
                </c:pt>
                <c:pt idx="15">
                  <c:v>1.6636000000000001E-2</c:v>
                </c:pt>
                <c:pt idx="16">
                  <c:v>1.6645699999999999E-2</c:v>
                </c:pt>
                <c:pt idx="17">
                  <c:v>1.6560100000000001E-2</c:v>
                </c:pt>
                <c:pt idx="18">
                  <c:v>1.7493599999999998E-2</c:v>
                </c:pt>
                <c:pt idx="19">
                  <c:v>1.7833499999999999E-2</c:v>
                </c:pt>
                <c:pt idx="20">
                  <c:v>1.7268499999999999E-2</c:v>
                </c:pt>
                <c:pt idx="21">
                  <c:v>1.6746E-2</c:v>
                </c:pt>
                <c:pt idx="22">
                  <c:v>1.7009799999999999E-2</c:v>
                </c:pt>
                <c:pt idx="23">
                  <c:v>1.6602499999999999E-2</c:v>
                </c:pt>
                <c:pt idx="24">
                  <c:v>1.5692299999999999E-2</c:v>
                </c:pt>
                <c:pt idx="25">
                  <c:v>1.7701000000000001E-2</c:v>
                </c:pt>
                <c:pt idx="26">
                  <c:v>1.5385699999999999E-2</c:v>
                </c:pt>
                <c:pt idx="27">
                  <c:v>1.5861199999999999E-2</c:v>
                </c:pt>
                <c:pt idx="28">
                  <c:v>1.6151200000000001E-2</c:v>
                </c:pt>
                <c:pt idx="29">
                  <c:v>1.62728E-2</c:v>
                </c:pt>
                <c:pt idx="30">
                  <c:v>1.6663000000000001E-2</c:v>
                </c:pt>
                <c:pt idx="31">
                  <c:v>1.6560199999999997E-2</c:v>
                </c:pt>
                <c:pt idx="32">
                  <c:v>1.6002200000000001E-2</c:v>
                </c:pt>
                <c:pt idx="33">
                  <c:v>1.55978E-2</c:v>
                </c:pt>
                <c:pt idx="34">
                  <c:v>1.5834899999999999E-2</c:v>
                </c:pt>
                <c:pt idx="35">
                  <c:v>1.6970300000000001E-2</c:v>
                </c:pt>
                <c:pt idx="36">
                  <c:v>1.8944800000000001E-2</c:v>
                </c:pt>
                <c:pt idx="37">
                  <c:v>1.70032E-2</c:v>
                </c:pt>
                <c:pt idx="38">
                  <c:v>1.94725E-2</c:v>
                </c:pt>
                <c:pt idx="39">
                  <c:v>1.9299799999999999E-2</c:v>
                </c:pt>
                <c:pt idx="40">
                  <c:v>1.95801E-2</c:v>
                </c:pt>
                <c:pt idx="41">
                  <c:v>1.7537299999999999E-2</c:v>
                </c:pt>
                <c:pt idx="42">
                  <c:v>1.9189600000000001E-2</c:v>
                </c:pt>
                <c:pt idx="43">
                  <c:v>1.88609E-2</c:v>
                </c:pt>
                <c:pt idx="44">
                  <c:v>2.1009199999999999E-2</c:v>
                </c:pt>
                <c:pt idx="45">
                  <c:v>1.97273E-2</c:v>
                </c:pt>
                <c:pt idx="46">
                  <c:v>1.9092499999999998E-2</c:v>
                </c:pt>
                <c:pt idx="47">
                  <c:v>2.0251700000000001E-2</c:v>
                </c:pt>
                <c:pt idx="48">
                  <c:v>1.95502E-2</c:v>
                </c:pt>
                <c:pt idx="49">
                  <c:v>1.8370499999999998E-2</c:v>
                </c:pt>
                <c:pt idx="50">
                  <c:v>1.7664700000000002E-2</c:v>
                </c:pt>
                <c:pt idx="51">
                  <c:v>1.6923199999999999E-2</c:v>
                </c:pt>
                <c:pt idx="52">
                  <c:v>1.7106800000000002E-2</c:v>
                </c:pt>
                <c:pt idx="53">
                  <c:v>1.7274000000000001E-2</c:v>
                </c:pt>
                <c:pt idx="54">
                  <c:v>1.8126300000000001E-2</c:v>
                </c:pt>
                <c:pt idx="55">
                  <c:v>1.69535E-2</c:v>
                </c:pt>
                <c:pt idx="56">
                  <c:v>1.7299800000000001E-2</c:v>
                </c:pt>
                <c:pt idx="57">
                  <c:v>1.7979200000000001E-2</c:v>
                </c:pt>
                <c:pt idx="58">
                  <c:v>1.73718E-2</c:v>
                </c:pt>
                <c:pt idx="59">
                  <c:v>1.7205499999999999E-2</c:v>
                </c:pt>
                <c:pt idx="60">
                  <c:v>1.6252099999999998E-2</c:v>
                </c:pt>
                <c:pt idx="61">
                  <c:v>1.7014500000000002E-2</c:v>
                </c:pt>
                <c:pt idx="62">
                  <c:v>1.64978E-2</c:v>
                </c:pt>
                <c:pt idx="63">
                  <c:v>1.7669799999999999E-2</c:v>
                </c:pt>
                <c:pt idx="64">
                  <c:v>1.7582299999999999E-2</c:v>
                </c:pt>
                <c:pt idx="65">
                  <c:v>1.6560499999999999E-2</c:v>
                </c:pt>
                <c:pt idx="66">
                  <c:v>1.7102100000000002E-2</c:v>
                </c:pt>
                <c:pt idx="67">
                  <c:v>1.67309E-2</c:v>
                </c:pt>
                <c:pt idx="68">
                  <c:v>1.59428E-2</c:v>
                </c:pt>
                <c:pt idx="69">
                  <c:v>1.60438E-2</c:v>
                </c:pt>
                <c:pt idx="70">
                  <c:v>1.55871E-2</c:v>
                </c:pt>
                <c:pt idx="71">
                  <c:v>1.51611E-2</c:v>
                </c:pt>
                <c:pt idx="72">
                  <c:v>1.33565E-2</c:v>
                </c:pt>
                <c:pt idx="73">
                  <c:v>1.55654E-2</c:v>
                </c:pt>
                <c:pt idx="74">
                  <c:v>1.66724E-2</c:v>
                </c:pt>
                <c:pt idx="75">
                  <c:v>1.6402199999999999E-2</c:v>
                </c:pt>
                <c:pt idx="76">
                  <c:v>1.5933099999999999E-2</c:v>
                </c:pt>
                <c:pt idx="77">
                  <c:v>1.7487100000000002E-2</c:v>
                </c:pt>
                <c:pt idx="78">
                  <c:v>1.67496E-2</c:v>
                </c:pt>
                <c:pt idx="79">
                  <c:v>1.7142899999999999E-2</c:v>
                </c:pt>
                <c:pt idx="80">
                  <c:v>1.66772E-2</c:v>
                </c:pt>
                <c:pt idx="81">
                  <c:v>1.6228300000000001E-2</c:v>
                </c:pt>
                <c:pt idx="82">
                  <c:v>1.61929E-2</c:v>
                </c:pt>
                <c:pt idx="83">
                  <c:v>1.5942100000000001E-2</c:v>
                </c:pt>
                <c:pt idx="84">
                  <c:v>1.6475199999999999E-2</c:v>
                </c:pt>
                <c:pt idx="85">
                  <c:v>1.49068E-2</c:v>
                </c:pt>
                <c:pt idx="86">
                  <c:v>1.5407400000000002E-2</c:v>
                </c:pt>
                <c:pt idx="87">
                  <c:v>1.59089E-2</c:v>
                </c:pt>
                <c:pt idx="88">
                  <c:v>1.5900400000000002E-2</c:v>
                </c:pt>
                <c:pt idx="89">
                  <c:v>1.55952E-2</c:v>
                </c:pt>
                <c:pt idx="90">
                  <c:v>1.52287E-2</c:v>
                </c:pt>
                <c:pt idx="91">
                  <c:v>1.6635900000000002E-2</c:v>
                </c:pt>
                <c:pt idx="92">
                  <c:v>1.6555500000000001E-2</c:v>
                </c:pt>
                <c:pt idx="93">
                  <c:v>1.5836900000000001E-2</c:v>
                </c:pt>
                <c:pt idx="94">
                  <c:v>1.47107E-2</c:v>
                </c:pt>
                <c:pt idx="95">
                  <c:v>1.54371E-2</c:v>
                </c:pt>
                <c:pt idx="96">
                  <c:v>1.4851100000000001E-2</c:v>
                </c:pt>
                <c:pt idx="97">
                  <c:v>1.55874E-2</c:v>
                </c:pt>
                <c:pt idx="98">
                  <c:v>1.5845999999999999E-2</c:v>
                </c:pt>
                <c:pt idx="99">
                  <c:v>1.5403400000000001E-2</c:v>
                </c:pt>
                <c:pt idx="100">
                  <c:v>1.6851600000000001E-2</c:v>
                </c:pt>
                <c:pt idx="101">
                  <c:v>1.58353E-2</c:v>
                </c:pt>
                <c:pt idx="102">
                  <c:v>1.5291300000000001E-2</c:v>
                </c:pt>
                <c:pt idx="103">
                  <c:v>1.5413400000000001E-2</c:v>
                </c:pt>
                <c:pt idx="104">
                  <c:v>1.5524899999999999E-2</c:v>
                </c:pt>
                <c:pt idx="105">
                  <c:v>1.4127199999999999E-2</c:v>
                </c:pt>
                <c:pt idx="106">
                  <c:v>1.58389E-2</c:v>
                </c:pt>
                <c:pt idx="107">
                  <c:v>1.4558E-2</c:v>
                </c:pt>
                <c:pt idx="108">
                  <c:v>1.5581500000000002E-2</c:v>
                </c:pt>
                <c:pt idx="109">
                  <c:v>1.34441E-2</c:v>
                </c:pt>
                <c:pt idx="110">
                  <c:v>1.40974E-2</c:v>
                </c:pt>
                <c:pt idx="111">
                  <c:v>1.4478099999999999E-2</c:v>
                </c:pt>
                <c:pt idx="112">
                  <c:v>1.4023299999999999E-2</c:v>
                </c:pt>
                <c:pt idx="113">
                  <c:v>1.44595E-2</c:v>
                </c:pt>
                <c:pt idx="114">
                  <c:v>1.47934E-2</c:v>
                </c:pt>
                <c:pt idx="115">
                  <c:v>1.4797000000000001E-2</c:v>
                </c:pt>
                <c:pt idx="116">
                  <c:v>1.4859300000000001E-2</c:v>
                </c:pt>
                <c:pt idx="117">
                  <c:v>1.55351E-2</c:v>
                </c:pt>
                <c:pt idx="118">
                  <c:v>1.5405E-2</c:v>
                </c:pt>
                <c:pt idx="119">
                  <c:v>1.5375700000000001E-2</c:v>
                </c:pt>
                <c:pt idx="120">
                  <c:v>1.4870399999999999E-2</c:v>
                </c:pt>
                <c:pt idx="121">
                  <c:v>1.7183199999999999E-2</c:v>
                </c:pt>
                <c:pt idx="122">
                  <c:v>1.5097900000000001E-2</c:v>
                </c:pt>
                <c:pt idx="123">
                  <c:v>1.8506100000000001E-2</c:v>
                </c:pt>
                <c:pt idx="124">
                  <c:v>1.6491800000000001E-2</c:v>
                </c:pt>
                <c:pt idx="125">
                  <c:v>1.5264799999999999E-2</c:v>
                </c:pt>
                <c:pt idx="126">
                  <c:v>1.9690599999999999E-2</c:v>
                </c:pt>
                <c:pt idx="127">
                  <c:v>1.7704400000000002E-2</c:v>
                </c:pt>
                <c:pt idx="128">
                  <c:v>1.83882E-2</c:v>
                </c:pt>
                <c:pt idx="129">
                  <c:v>2.17469E-2</c:v>
                </c:pt>
                <c:pt idx="130">
                  <c:v>1.9635800000000002E-2</c:v>
                </c:pt>
                <c:pt idx="131">
                  <c:v>2.1467800000000002E-2</c:v>
                </c:pt>
                <c:pt idx="132">
                  <c:v>2.05002E-2</c:v>
                </c:pt>
                <c:pt idx="133">
                  <c:v>2.04067E-2</c:v>
                </c:pt>
                <c:pt idx="134">
                  <c:v>2.00211E-2</c:v>
                </c:pt>
                <c:pt idx="135">
                  <c:v>1.9989300000000002E-2</c:v>
                </c:pt>
                <c:pt idx="136">
                  <c:v>1.92254E-2</c:v>
                </c:pt>
                <c:pt idx="137">
                  <c:v>1.9163900000000001E-2</c:v>
                </c:pt>
                <c:pt idx="138">
                  <c:v>1.8242000000000001E-2</c:v>
                </c:pt>
                <c:pt idx="139">
                  <c:v>1.85881E-2</c:v>
                </c:pt>
                <c:pt idx="140">
                  <c:v>1.88281E-2</c:v>
                </c:pt>
                <c:pt idx="141">
                  <c:v>1.7703099999999999E-2</c:v>
                </c:pt>
                <c:pt idx="142">
                  <c:v>1.8209799999999998E-2</c:v>
                </c:pt>
                <c:pt idx="143">
                  <c:v>1.6836199999999999E-2</c:v>
                </c:pt>
              </c:numCache>
            </c:numRef>
          </c:val>
        </c:ser>
        <c:marker val="1"/>
        <c:axId val="120894592"/>
        <c:axId val="120896128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0899456"/>
        <c:axId val="120897920"/>
      </c:lineChart>
      <c:dateAx>
        <c:axId val="120894592"/>
        <c:scaling>
          <c:orientation val="minMax"/>
          <c:max val="40148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896128"/>
        <c:crosses val="min"/>
        <c:auto val="1"/>
        <c:lblOffset val="100"/>
        <c:majorUnit val="12"/>
        <c:majorTimeUnit val="months"/>
      </c:dateAx>
      <c:valAx>
        <c:axId val="120896128"/>
        <c:scaling>
          <c:orientation val="minMax"/>
        </c:scaling>
        <c:axPos val="l"/>
        <c:numFmt formatCode="General" sourceLinked="1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894592"/>
        <c:crosses val="autoZero"/>
        <c:crossBetween val="between"/>
      </c:valAx>
      <c:valAx>
        <c:axId val="120897920"/>
        <c:scaling>
          <c:orientation val="minMax"/>
          <c:max val="0.05"/>
          <c:min val="0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899456"/>
        <c:crosses val="max"/>
        <c:crossBetween val="between"/>
        <c:majorUnit val="5.0000000000000027E-3"/>
        <c:minorUnit val="1.0000000000000007E-3"/>
      </c:valAx>
      <c:catAx>
        <c:axId val="120899456"/>
        <c:scaling>
          <c:orientation val="minMax"/>
        </c:scaling>
        <c:delete val="1"/>
        <c:axPos val="b"/>
        <c:numFmt formatCode="General" sourceLinked="1"/>
        <c:tickLblPos val="none"/>
        <c:crossAx val="12089792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06E-2"/>
          <c:y val="0.1090616767795478"/>
          <c:w val="0.96775615621992284"/>
          <c:h val="0.86872205572832262"/>
        </c:manualLayout>
      </c:layout>
      <c:lineChart>
        <c:grouping val="standard"/>
        <c:ser>
          <c:idx val="0"/>
          <c:order val="0"/>
          <c:tx>
            <c:strRef>
              <c:f>'CPS inflows, JOLTS separations'!$E$1</c:f>
              <c:strCache>
                <c:ptCount val="1"/>
                <c:pt idx="0">
                  <c:v>Quit Separation Rate</c:v>
                </c:pt>
              </c:strCache>
            </c:strRef>
          </c:tx>
          <c:spPr>
            <a:ln w="28575"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separations'!$E$358:$E$501</c:f>
              <c:numCache>
                <c:formatCode>General</c:formatCode>
                <c:ptCount val="144"/>
                <c:pt idx="35">
                  <c:v>2.409329358040533E-2</c:v>
                </c:pt>
                <c:pt idx="36">
                  <c:v>2.5734322747208781E-2</c:v>
                </c:pt>
                <c:pt idx="37">
                  <c:v>2.4922659020599109E-2</c:v>
                </c:pt>
                <c:pt idx="38">
                  <c:v>2.3833962264150944E-2</c:v>
                </c:pt>
                <c:pt idx="39">
                  <c:v>2.4172017637404609E-2</c:v>
                </c:pt>
                <c:pt idx="40">
                  <c:v>2.3726120673349727E-2</c:v>
                </c:pt>
                <c:pt idx="41">
                  <c:v>2.2423833937916044E-2</c:v>
                </c:pt>
                <c:pt idx="42">
                  <c:v>2.2771031367019905E-2</c:v>
                </c:pt>
                <c:pt idx="43">
                  <c:v>2.2138401056450267E-2</c:v>
                </c:pt>
                <c:pt idx="44">
                  <c:v>2.1723262215058013E-2</c:v>
                </c:pt>
                <c:pt idx="45">
                  <c:v>2.2028614331557325E-2</c:v>
                </c:pt>
                <c:pt idx="46">
                  <c:v>2.07179471509003E-2</c:v>
                </c:pt>
                <c:pt idx="47">
                  <c:v>2.1128646068404183E-2</c:v>
                </c:pt>
                <c:pt idx="48">
                  <c:v>2.3102664042698194E-2</c:v>
                </c:pt>
                <c:pt idx="49">
                  <c:v>2.0399558431204196E-2</c:v>
                </c:pt>
                <c:pt idx="50">
                  <c:v>2.0104278484894954E-2</c:v>
                </c:pt>
                <c:pt idx="51">
                  <c:v>2.0838608201941153E-2</c:v>
                </c:pt>
                <c:pt idx="52">
                  <c:v>2.0847400405131666E-2</c:v>
                </c:pt>
                <c:pt idx="53">
                  <c:v>2.0441349052334457E-2</c:v>
                </c:pt>
                <c:pt idx="54">
                  <c:v>2.084036967668642E-2</c:v>
                </c:pt>
                <c:pt idx="55">
                  <c:v>2.0497466605251036E-2</c:v>
                </c:pt>
                <c:pt idx="56">
                  <c:v>2.0275719058407894E-2</c:v>
                </c:pt>
                <c:pt idx="57">
                  <c:v>1.9412112237303481E-2</c:v>
                </c:pt>
                <c:pt idx="58">
                  <c:v>1.9725485081211303E-2</c:v>
                </c:pt>
                <c:pt idx="59">
                  <c:v>2.0924391049522595E-2</c:v>
                </c:pt>
                <c:pt idx="60">
                  <c:v>1.9536947476701517E-2</c:v>
                </c:pt>
                <c:pt idx="61">
                  <c:v>1.9629845974113814E-2</c:v>
                </c:pt>
                <c:pt idx="62">
                  <c:v>1.8753464309909467E-2</c:v>
                </c:pt>
                <c:pt idx="63">
                  <c:v>1.8375472671682828E-2</c:v>
                </c:pt>
                <c:pt idx="64">
                  <c:v>1.816067343905238E-2</c:v>
                </c:pt>
                <c:pt idx="65">
                  <c:v>1.8453623333513042E-2</c:v>
                </c:pt>
                <c:pt idx="66">
                  <c:v>1.8149756668514753E-2</c:v>
                </c:pt>
                <c:pt idx="67">
                  <c:v>1.8355902697539707E-2</c:v>
                </c:pt>
                <c:pt idx="68">
                  <c:v>1.8995574369828749E-2</c:v>
                </c:pt>
                <c:pt idx="69">
                  <c:v>1.9365547768351161E-2</c:v>
                </c:pt>
                <c:pt idx="70">
                  <c:v>1.8878797658014843E-2</c:v>
                </c:pt>
                <c:pt idx="71">
                  <c:v>1.9352114838412527E-2</c:v>
                </c:pt>
                <c:pt idx="72">
                  <c:v>1.9345192455144915E-2</c:v>
                </c:pt>
                <c:pt idx="73">
                  <c:v>1.9139526149176394E-2</c:v>
                </c:pt>
                <c:pt idx="74">
                  <c:v>2.032859076000948E-2</c:v>
                </c:pt>
                <c:pt idx="75">
                  <c:v>2.0251657751562367E-2</c:v>
                </c:pt>
                <c:pt idx="76">
                  <c:v>1.9138100349418777E-2</c:v>
                </c:pt>
                <c:pt idx="77">
                  <c:v>2.0541379467750035E-2</c:v>
                </c:pt>
                <c:pt idx="78">
                  <c:v>2.0488405874255641E-2</c:v>
                </c:pt>
                <c:pt idx="79">
                  <c:v>1.9892105463110706E-2</c:v>
                </c:pt>
                <c:pt idx="80">
                  <c:v>2.0186688927677013E-2</c:v>
                </c:pt>
                <c:pt idx="81">
                  <c:v>2.0231454500041629E-2</c:v>
                </c:pt>
                <c:pt idx="82">
                  <c:v>2.1742255172674661E-2</c:v>
                </c:pt>
                <c:pt idx="83">
                  <c:v>2.150139437865127E-2</c:v>
                </c:pt>
                <c:pt idx="84">
                  <c:v>2.3064785244577321E-2</c:v>
                </c:pt>
                <c:pt idx="85">
                  <c:v>2.0566269509318502E-2</c:v>
                </c:pt>
                <c:pt idx="86">
                  <c:v>2.143260435879098E-2</c:v>
                </c:pt>
                <c:pt idx="87">
                  <c:v>2.1141934757310708E-2</c:v>
                </c:pt>
                <c:pt idx="88">
                  <c:v>2.1220119372544314E-2</c:v>
                </c:pt>
                <c:pt idx="89">
                  <c:v>2.1330738717161891E-2</c:v>
                </c:pt>
                <c:pt idx="90">
                  <c:v>2.1085393979653529E-2</c:v>
                </c:pt>
                <c:pt idx="91">
                  <c:v>2.2224872180899431E-2</c:v>
                </c:pt>
                <c:pt idx="92">
                  <c:v>2.3309519730029725E-2</c:v>
                </c:pt>
                <c:pt idx="93">
                  <c:v>2.2103766350756768E-2</c:v>
                </c:pt>
                <c:pt idx="94">
                  <c:v>2.1841001076825961E-2</c:v>
                </c:pt>
                <c:pt idx="95">
                  <c:v>2.1385177987286091E-2</c:v>
                </c:pt>
                <c:pt idx="96">
                  <c:v>2.1565796779566906E-2</c:v>
                </c:pt>
                <c:pt idx="97">
                  <c:v>2.2592152199762187E-2</c:v>
                </c:pt>
                <c:pt idx="98">
                  <c:v>2.2453115213146163E-2</c:v>
                </c:pt>
                <c:pt idx="99">
                  <c:v>2.0628647546714358E-2</c:v>
                </c:pt>
                <c:pt idx="100">
                  <c:v>2.256640423809874E-2</c:v>
                </c:pt>
                <c:pt idx="101">
                  <c:v>2.2834408254215725E-2</c:v>
                </c:pt>
                <c:pt idx="102">
                  <c:v>2.2406413578932687E-2</c:v>
                </c:pt>
                <c:pt idx="103">
                  <c:v>2.2258566064304153E-2</c:v>
                </c:pt>
                <c:pt idx="104">
                  <c:v>2.211766775129716E-2</c:v>
                </c:pt>
                <c:pt idx="105">
                  <c:v>2.1883585479321586E-2</c:v>
                </c:pt>
                <c:pt idx="106">
                  <c:v>2.312430502721367E-2</c:v>
                </c:pt>
                <c:pt idx="107">
                  <c:v>2.3130931593521E-2</c:v>
                </c:pt>
                <c:pt idx="108">
                  <c:v>2.2324848431788832E-2</c:v>
                </c:pt>
                <c:pt idx="109">
                  <c:v>2.2235020521830417E-2</c:v>
                </c:pt>
                <c:pt idx="110">
                  <c:v>2.2327341532639548E-2</c:v>
                </c:pt>
                <c:pt idx="111">
                  <c:v>2.1286963098718564E-2</c:v>
                </c:pt>
                <c:pt idx="112">
                  <c:v>2.2135690986625597E-2</c:v>
                </c:pt>
                <c:pt idx="113">
                  <c:v>2.0594600090046912E-2</c:v>
                </c:pt>
                <c:pt idx="114">
                  <c:v>2.13747221939776E-2</c:v>
                </c:pt>
                <c:pt idx="115">
                  <c:v>2.1472949896450242E-2</c:v>
                </c:pt>
                <c:pt idx="116">
                  <c:v>1.9242084159602518E-2</c:v>
                </c:pt>
                <c:pt idx="117">
                  <c:v>2.0841651361494851E-2</c:v>
                </c:pt>
                <c:pt idx="118">
                  <c:v>2.0387145437007273E-2</c:v>
                </c:pt>
                <c:pt idx="119">
                  <c:v>2.0855231205283035E-2</c:v>
                </c:pt>
                <c:pt idx="120">
                  <c:v>2.1211967435352797E-2</c:v>
                </c:pt>
                <c:pt idx="121">
                  <c:v>2.0820793235236529E-2</c:v>
                </c:pt>
                <c:pt idx="122">
                  <c:v>1.9810239521826808E-2</c:v>
                </c:pt>
                <c:pt idx="123">
                  <c:v>2.0477964403198049E-2</c:v>
                </c:pt>
                <c:pt idx="124">
                  <c:v>1.927581140255168E-2</c:v>
                </c:pt>
                <c:pt idx="125">
                  <c:v>1.9536001748188075E-2</c:v>
                </c:pt>
                <c:pt idx="126">
                  <c:v>1.8602954586904977E-2</c:v>
                </c:pt>
                <c:pt idx="127">
                  <c:v>1.793902340921889E-2</c:v>
                </c:pt>
                <c:pt idx="128">
                  <c:v>1.8006647931143281E-2</c:v>
                </c:pt>
                <c:pt idx="129">
                  <c:v>1.7947527794354927E-2</c:v>
                </c:pt>
                <c:pt idx="130">
                  <c:v>1.6303582936422693E-2</c:v>
                </c:pt>
                <c:pt idx="131">
                  <c:v>1.5737597522482282E-2</c:v>
                </c:pt>
                <c:pt idx="132">
                  <c:v>1.54475136466765E-2</c:v>
                </c:pt>
                <c:pt idx="133">
                  <c:v>1.4387568418120356E-2</c:v>
                </c:pt>
                <c:pt idx="134">
                  <c:v>1.4053153630650413E-2</c:v>
                </c:pt>
                <c:pt idx="135">
                  <c:v>1.3514541250912631E-2</c:v>
                </c:pt>
                <c:pt idx="136">
                  <c:v>1.3634180004727737E-2</c:v>
                </c:pt>
                <c:pt idx="137">
                  <c:v>1.3679126128126029E-2</c:v>
                </c:pt>
                <c:pt idx="138">
                  <c:v>1.3646166716554227E-2</c:v>
                </c:pt>
                <c:pt idx="139">
                  <c:v>1.367598899155917E-2</c:v>
                </c:pt>
                <c:pt idx="140">
                  <c:v>1.389220450187514E-2</c:v>
                </c:pt>
                <c:pt idx="141">
                  <c:v>1.3661644797235271E-2</c:v>
                </c:pt>
                <c:pt idx="142">
                  <c:v>1.4796024580368088E-2</c:v>
                </c:pt>
                <c:pt idx="143">
                  <c:v>1.3616679660663697E-2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separations'!$H$1</c:f>
              <c:strCache>
                <c:ptCount val="1"/>
                <c:pt idx="0">
                  <c:v>Quit Inflow Rate</c:v>
                </c:pt>
              </c:strCache>
            </c:strRef>
          </c:tx>
          <c:spPr>
            <a:ln w="28575">
              <a:solidFill>
                <a:srgbClr val="8064A2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separations'!$H$358:$H$501</c:f>
              <c:numCache>
                <c:formatCode>General</c:formatCode>
                <c:ptCount val="144"/>
                <c:pt idx="0">
                  <c:v>4.3210000000000002E-3</c:v>
                </c:pt>
                <c:pt idx="1">
                  <c:v>4.339E-3</c:v>
                </c:pt>
                <c:pt idx="2">
                  <c:v>4.1701999999999998E-3</c:v>
                </c:pt>
                <c:pt idx="3">
                  <c:v>4.2291999999999998E-3</c:v>
                </c:pt>
                <c:pt idx="4">
                  <c:v>4.1933999999999999E-3</c:v>
                </c:pt>
                <c:pt idx="5">
                  <c:v>4.1162000000000004E-3</c:v>
                </c:pt>
                <c:pt idx="6">
                  <c:v>4.2174999999999999E-3</c:v>
                </c:pt>
                <c:pt idx="7">
                  <c:v>4.1993000000000004E-3</c:v>
                </c:pt>
                <c:pt idx="8">
                  <c:v>4.8751000000000003E-3</c:v>
                </c:pt>
                <c:pt idx="9">
                  <c:v>4.3987999999999996E-3</c:v>
                </c:pt>
                <c:pt idx="10">
                  <c:v>4.2250999999999999E-3</c:v>
                </c:pt>
                <c:pt idx="11">
                  <c:v>3.901E-3</c:v>
                </c:pt>
                <c:pt idx="12">
                  <c:v>4.0762000000000003E-3</c:v>
                </c:pt>
                <c:pt idx="13">
                  <c:v>4.0331000000000004E-3</c:v>
                </c:pt>
                <c:pt idx="14">
                  <c:v>4.8088999999999996E-3</c:v>
                </c:pt>
                <c:pt idx="15">
                  <c:v>4.9979999999999998E-3</c:v>
                </c:pt>
                <c:pt idx="16">
                  <c:v>4.9987E-3</c:v>
                </c:pt>
                <c:pt idx="17">
                  <c:v>5.2071000000000001E-3</c:v>
                </c:pt>
                <c:pt idx="18">
                  <c:v>4.9405999999999999E-3</c:v>
                </c:pt>
                <c:pt idx="19">
                  <c:v>5.1525E-3</c:v>
                </c:pt>
                <c:pt idx="20">
                  <c:v>4.7635000000000004E-3</c:v>
                </c:pt>
                <c:pt idx="21">
                  <c:v>5.0169999999999998E-3</c:v>
                </c:pt>
                <c:pt idx="22">
                  <c:v>5.2757999999999998E-3</c:v>
                </c:pt>
                <c:pt idx="23">
                  <c:v>4.8904999999999999E-3</c:v>
                </c:pt>
                <c:pt idx="24">
                  <c:v>4.7393000000000001E-3</c:v>
                </c:pt>
                <c:pt idx="25">
                  <c:v>5.3160000000000004E-3</c:v>
                </c:pt>
                <c:pt idx="26">
                  <c:v>4.6717E-3</c:v>
                </c:pt>
                <c:pt idx="27">
                  <c:v>4.4232000000000004E-3</c:v>
                </c:pt>
                <c:pt idx="28">
                  <c:v>4.2081999999999996E-3</c:v>
                </c:pt>
                <c:pt idx="29">
                  <c:v>4.5697999999999997E-3</c:v>
                </c:pt>
                <c:pt idx="30">
                  <c:v>4.8440000000000002E-3</c:v>
                </c:pt>
                <c:pt idx="31">
                  <c:v>4.2471999999999996E-3</c:v>
                </c:pt>
                <c:pt idx="32">
                  <c:v>4.6562000000000001E-3</c:v>
                </c:pt>
                <c:pt idx="33">
                  <c:v>4.1078E-3</c:v>
                </c:pt>
                <c:pt idx="34">
                  <c:v>4.2299E-3</c:v>
                </c:pt>
                <c:pt idx="35">
                  <c:v>4.4083000000000004E-3</c:v>
                </c:pt>
                <c:pt idx="36">
                  <c:v>4.9898E-3</c:v>
                </c:pt>
                <c:pt idx="37">
                  <c:v>4.8171999999999998E-3</c:v>
                </c:pt>
                <c:pt idx="38">
                  <c:v>4.5034999999999997E-3</c:v>
                </c:pt>
                <c:pt idx="39">
                  <c:v>4.5097999999999996E-3</c:v>
                </c:pt>
                <c:pt idx="40">
                  <c:v>4.9741000000000004E-3</c:v>
                </c:pt>
                <c:pt idx="41">
                  <c:v>4.5893000000000002E-3</c:v>
                </c:pt>
                <c:pt idx="42">
                  <c:v>5.3486000000000002E-3</c:v>
                </c:pt>
                <c:pt idx="43">
                  <c:v>3.9119000000000003E-3</c:v>
                </c:pt>
                <c:pt idx="44">
                  <c:v>4.0672E-3</c:v>
                </c:pt>
                <c:pt idx="45">
                  <c:v>3.8222999999999998E-3</c:v>
                </c:pt>
                <c:pt idx="46">
                  <c:v>4.3125000000000004E-3</c:v>
                </c:pt>
                <c:pt idx="47">
                  <c:v>4.4627E-3</c:v>
                </c:pt>
                <c:pt idx="48">
                  <c:v>4.3032000000000001E-3</c:v>
                </c:pt>
                <c:pt idx="49">
                  <c:v>3.9965000000000001E-3</c:v>
                </c:pt>
                <c:pt idx="50">
                  <c:v>4.0007000000000003E-3</c:v>
                </c:pt>
                <c:pt idx="51">
                  <c:v>4.0372000000000003E-3</c:v>
                </c:pt>
                <c:pt idx="52">
                  <c:v>3.3787999999999999E-3</c:v>
                </c:pt>
                <c:pt idx="53">
                  <c:v>3.46E-3</c:v>
                </c:pt>
                <c:pt idx="54">
                  <c:v>3.7293000000000001E-3</c:v>
                </c:pt>
                <c:pt idx="55">
                  <c:v>3.2515E-3</c:v>
                </c:pt>
                <c:pt idx="56">
                  <c:v>3.4237999999999998E-3</c:v>
                </c:pt>
                <c:pt idx="57">
                  <c:v>3.8262000000000001E-3</c:v>
                </c:pt>
                <c:pt idx="58">
                  <c:v>3.5228E-3</c:v>
                </c:pt>
                <c:pt idx="59">
                  <c:v>3.3154999999999999E-3</c:v>
                </c:pt>
                <c:pt idx="60">
                  <c:v>2.8820999999999999E-3</c:v>
                </c:pt>
                <c:pt idx="61">
                  <c:v>3.1865000000000001E-3</c:v>
                </c:pt>
                <c:pt idx="62">
                  <c:v>2.7168000000000001E-3</c:v>
                </c:pt>
                <c:pt idx="63">
                  <c:v>2.7488E-3</c:v>
                </c:pt>
                <c:pt idx="64">
                  <c:v>3.3543000000000002E-3</c:v>
                </c:pt>
                <c:pt idx="65">
                  <c:v>2.7685000000000001E-3</c:v>
                </c:pt>
                <c:pt idx="66">
                  <c:v>2.6351E-3</c:v>
                </c:pt>
                <c:pt idx="67">
                  <c:v>3.4589E-3</c:v>
                </c:pt>
                <c:pt idx="68">
                  <c:v>2.8657999999999999E-3</c:v>
                </c:pt>
                <c:pt idx="69">
                  <c:v>2.9188E-3</c:v>
                </c:pt>
                <c:pt idx="70">
                  <c:v>2.4891000000000002E-3</c:v>
                </c:pt>
                <c:pt idx="71">
                  <c:v>2.8861E-3</c:v>
                </c:pt>
                <c:pt idx="72">
                  <c:v>2.7304999999999999E-3</c:v>
                </c:pt>
                <c:pt idx="73">
                  <c:v>3.0184000000000001E-3</c:v>
                </c:pt>
                <c:pt idx="74">
                  <c:v>3.5214000000000001E-3</c:v>
                </c:pt>
                <c:pt idx="75">
                  <c:v>3.3882000000000001E-3</c:v>
                </c:pt>
                <c:pt idx="76">
                  <c:v>3.3850999999999998E-3</c:v>
                </c:pt>
                <c:pt idx="77">
                  <c:v>3.7380999999999998E-3</c:v>
                </c:pt>
                <c:pt idx="78">
                  <c:v>3.6646000000000001E-3</c:v>
                </c:pt>
                <c:pt idx="79">
                  <c:v>3.8099000000000002E-3</c:v>
                </c:pt>
                <c:pt idx="80">
                  <c:v>3.5141999999999999E-3</c:v>
                </c:pt>
                <c:pt idx="81">
                  <c:v>3.3643000000000002E-3</c:v>
                </c:pt>
                <c:pt idx="82">
                  <c:v>3.6598999999999998E-3</c:v>
                </c:pt>
                <c:pt idx="83">
                  <c:v>3.4751000000000001E-3</c:v>
                </c:pt>
                <c:pt idx="84">
                  <c:v>3.7712000000000002E-3</c:v>
                </c:pt>
                <c:pt idx="85">
                  <c:v>3.6518000000000002E-3</c:v>
                </c:pt>
                <c:pt idx="86">
                  <c:v>3.6514E-3</c:v>
                </c:pt>
                <c:pt idx="87">
                  <c:v>4.1199000000000001E-3</c:v>
                </c:pt>
                <c:pt idx="88">
                  <c:v>3.5814000000000002E-3</c:v>
                </c:pt>
                <c:pt idx="89">
                  <c:v>3.1941999999999999E-3</c:v>
                </c:pt>
                <c:pt idx="90">
                  <c:v>3.1927000000000001E-3</c:v>
                </c:pt>
                <c:pt idx="91">
                  <c:v>3.9839000000000003E-3</c:v>
                </c:pt>
                <c:pt idx="92">
                  <c:v>4.1545000000000002E-3</c:v>
                </c:pt>
                <c:pt idx="93">
                  <c:v>4.6458999999999997E-3</c:v>
                </c:pt>
                <c:pt idx="94">
                  <c:v>3.3777E-3</c:v>
                </c:pt>
                <c:pt idx="95">
                  <c:v>4.0721000000000004E-3</c:v>
                </c:pt>
                <c:pt idx="96">
                  <c:v>4.0701000000000001E-3</c:v>
                </c:pt>
                <c:pt idx="97">
                  <c:v>3.8914000000000002E-3</c:v>
                </c:pt>
                <c:pt idx="98">
                  <c:v>3.761E-3</c:v>
                </c:pt>
                <c:pt idx="99">
                  <c:v>3.6773999999999999E-3</c:v>
                </c:pt>
                <c:pt idx="100">
                  <c:v>3.8246E-3</c:v>
                </c:pt>
                <c:pt idx="101">
                  <c:v>3.8963000000000001E-3</c:v>
                </c:pt>
                <c:pt idx="102">
                  <c:v>3.9153E-3</c:v>
                </c:pt>
                <c:pt idx="103">
                  <c:v>3.6354E-3</c:v>
                </c:pt>
                <c:pt idx="104">
                  <c:v>3.8689000000000002E-3</c:v>
                </c:pt>
                <c:pt idx="105">
                  <c:v>3.0032000000000001E-3</c:v>
                </c:pt>
                <c:pt idx="106">
                  <c:v>3.1939E-3</c:v>
                </c:pt>
                <c:pt idx="107">
                  <c:v>3.29E-3</c:v>
                </c:pt>
                <c:pt idx="108">
                  <c:v>3.3105000000000001E-3</c:v>
                </c:pt>
                <c:pt idx="109">
                  <c:v>3.1461000000000002E-3</c:v>
                </c:pt>
                <c:pt idx="110">
                  <c:v>3.0224000000000002E-3</c:v>
                </c:pt>
                <c:pt idx="111">
                  <c:v>3.1430999999999998E-3</c:v>
                </c:pt>
                <c:pt idx="112">
                  <c:v>3.0182999999999998E-3</c:v>
                </c:pt>
                <c:pt idx="113">
                  <c:v>3.0825000000000002E-3</c:v>
                </c:pt>
                <c:pt idx="114">
                  <c:v>2.7954E-3</c:v>
                </c:pt>
                <c:pt idx="115">
                  <c:v>2.696E-3</c:v>
                </c:pt>
                <c:pt idx="116">
                  <c:v>2.5003E-3</c:v>
                </c:pt>
                <c:pt idx="117">
                  <c:v>3.0620999999999999E-3</c:v>
                </c:pt>
                <c:pt idx="118">
                  <c:v>3.009E-3</c:v>
                </c:pt>
                <c:pt idx="119">
                  <c:v>2.8587E-3</c:v>
                </c:pt>
                <c:pt idx="120">
                  <c:v>2.5934E-3</c:v>
                </c:pt>
                <c:pt idx="121">
                  <c:v>3.0062000000000001E-3</c:v>
                </c:pt>
                <c:pt idx="122">
                  <c:v>2.9819E-3</c:v>
                </c:pt>
                <c:pt idx="123">
                  <c:v>3.4970999999999999E-3</c:v>
                </c:pt>
                <c:pt idx="124">
                  <c:v>3.1218000000000001E-3</c:v>
                </c:pt>
                <c:pt idx="125">
                  <c:v>2.2648E-3</c:v>
                </c:pt>
                <c:pt idx="126">
                  <c:v>3.5986E-3</c:v>
                </c:pt>
                <c:pt idx="127">
                  <c:v>2.8923999999999998E-3</c:v>
                </c:pt>
                <c:pt idx="128">
                  <c:v>2.5322000000000001E-3</c:v>
                </c:pt>
                <c:pt idx="129">
                  <c:v>2.1779E-3</c:v>
                </c:pt>
                <c:pt idx="130">
                  <c:v>2.7997999999999999E-3</c:v>
                </c:pt>
                <c:pt idx="131">
                  <c:v>2.2818000000000001E-3</c:v>
                </c:pt>
                <c:pt idx="132">
                  <c:v>1.8412000000000001E-3</c:v>
                </c:pt>
                <c:pt idx="133">
                  <c:v>1.8717E-3</c:v>
                </c:pt>
                <c:pt idx="134">
                  <c:v>1.9791000000000001E-3</c:v>
                </c:pt>
                <c:pt idx="135">
                  <c:v>1.7093E-3</c:v>
                </c:pt>
                <c:pt idx="136">
                  <c:v>1.4974000000000001E-3</c:v>
                </c:pt>
                <c:pt idx="137">
                  <c:v>2.0639E-3</c:v>
                </c:pt>
                <c:pt idx="138">
                  <c:v>1.908E-3</c:v>
                </c:pt>
                <c:pt idx="139">
                  <c:v>1.6251E-3</c:v>
                </c:pt>
                <c:pt idx="140">
                  <c:v>1.9181000000000001E-3</c:v>
                </c:pt>
                <c:pt idx="141">
                  <c:v>1.8671E-3</c:v>
                </c:pt>
                <c:pt idx="142">
                  <c:v>1.9338000000000001E-3</c:v>
                </c:pt>
                <c:pt idx="143">
                  <c:v>1.9981999999999999E-3</c:v>
                </c:pt>
              </c:numCache>
            </c:numRef>
          </c:val>
        </c:ser>
        <c:marker val="1"/>
        <c:axId val="130149760"/>
        <c:axId val="130024576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040192"/>
        <c:axId val="130026112"/>
      </c:lineChart>
      <c:dateAx>
        <c:axId val="130149760"/>
        <c:scaling>
          <c:orientation val="minMax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024576"/>
        <c:crosses val="min"/>
        <c:auto val="1"/>
        <c:lblOffset val="100"/>
        <c:majorUnit val="12"/>
        <c:majorTimeUnit val="months"/>
      </c:dateAx>
      <c:valAx>
        <c:axId val="130024576"/>
        <c:scaling>
          <c:logBase val="2"/>
          <c:orientation val="minMax"/>
          <c:max val="6.25E-2"/>
          <c:min val="9.7656250000000065E-4"/>
        </c:scaling>
        <c:axPos val="l"/>
        <c:numFmt formatCode="#,##0.000" sourceLinked="0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149760"/>
        <c:crosses val="autoZero"/>
        <c:crossBetween val="between"/>
      </c:valAx>
      <c:valAx>
        <c:axId val="130026112"/>
        <c:scaling>
          <c:logBase val="2"/>
          <c:orientation val="minMax"/>
          <c:max val="6.25E-2"/>
          <c:min val="9.7656250000000065E-4"/>
        </c:scaling>
        <c:axPos val="r"/>
        <c:numFmt formatCode="#,##0.000" sourceLinked="0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040192"/>
        <c:crosses val="max"/>
        <c:crossBetween val="between"/>
        <c:majorUnit val="2"/>
        <c:minorUnit val="2"/>
      </c:valAx>
      <c:catAx>
        <c:axId val="130040192"/>
        <c:scaling>
          <c:orientation val="minMax"/>
        </c:scaling>
        <c:delete val="1"/>
        <c:axPos val="b"/>
        <c:numFmt formatCode="General" sourceLinked="1"/>
        <c:tickLblPos val="none"/>
        <c:crossAx val="130026112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1E-2"/>
          <c:y val="4.0393213622054704E-2"/>
          <c:w val="0.96775615621992284"/>
          <c:h val="0.93537085820471344"/>
        </c:manualLayout>
      </c:layout>
      <c:lineChart>
        <c:grouping val="standard"/>
        <c:ser>
          <c:idx val="0"/>
          <c:order val="0"/>
          <c:tx>
            <c:strRef>
              <c:f>'CPS inflows, JOLTS separations'!$E$1</c:f>
              <c:strCache>
                <c:ptCount val="1"/>
                <c:pt idx="0">
                  <c:v>Quit Separation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separations'!$E$358:$E$501</c:f>
              <c:numCache>
                <c:formatCode>General</c:formatCode>
                <c:ptCount val="144"/>
                <c:pt idx="35">
                  <c:v>2.409329358040533E-2</c:v>
                </c:pt>
                <c:pt idx="36">
                  <c:v>2.5734322747208781E-2</c:v>
                </c:pt>
                <c:pt idx="37">
                  <c:v>2.4922659020599109E-2</c:v>
                </c:pt>
                <c:pt idx="38">
                  <c:v>2.3833962264150944E-2</c:v>
                </c:pt>
                <c:pt idx="39">
                  <c:v>2.4172017637404609E-2</c:v>
                </c:pt>
                <c:pt idx="40">
                  <c:v>2.3726120673349727E-2</c:v>
                </c:pt>
                <c:pt idx="41">
                  <c:v>2.2423833937916044E-2</c:v>
                </c:pt>
                <c:pt idx="42">
                  <c:v>2.2771031367019905E-2</c:v>
                </c:pt>
                <c:pt idx="43">
                  <c:v>2.2138401056450267E-2</c:v>
                </c:pt>
                <c:pt idx="44">
                  <c:v>2.1723262215058013E-2</c:v>
                </c:pt>
                <c:pt idx="45">
                  <c:v>2.2028614331557325E-2</c:v>
                </c:pt>
                <c:pt idx="46">
                  <c:v>2.07179471509003E-2</c:v>
                </c:pt>
                <c:pt idx="47">
                  <c:v>2.1128646068404183E-2</c:v>
                </c:pt>
                <c:pt idx="48">
                  <c:v>2.3102664042698194E-2</c:v>
                </c:pt>
                <c:pt idx="49">
                  <c:v>2.0399558431204196E-2</c:v>
                </c:pt>
                <c:pt idx="50">
                  <c:v>2.0104278484894954E-2</c:v>
                </c:pt>
                <c:pt idx="51">
                  <c:v>2.0838608201941153E-2</c:v>
                </c:pt>
                <c:pt idx="52">
                  <c:v>2.0847400405131666E-2</c:v>
                </c:pt>
                <c:pt idx="53">
                  <c:v>2.0441349052334457E-2</c:v>
                </c:pt>
                <c:pt idx="54">
                  <c:v>2.084036967668642E-2</c:v>
                </c:pt>
                <c:pt idx="55">
                  <c:v>2.0497466605251036E-2</c:v>
                </c:pt>
                <c:pt idx="56">
                  <c:v>2.0275719058407894E-2</c:v>
                </c:pt>
                <c:pt idx="57">
                  <c:v>1.9412112237303481E-2</c:v>
                </c:pt>
                <c:pt idx="58">
                  <c:v>1.9725485081211303E-2</c:v>
                </c:pt>
                <c:pt idx="59">
                  <c:v>2.0924391049522595E-2</c:v>
                </c:pt>
                <c:pt idx="60">
                  <c:v>1.9536947476701517E-2</c:v>
                </c:pt>
                <c:pt idx="61">
                  <c:v>1.9629845974113814E-2</c:v>
                </c:pt>
                <c:pt idx="62">
                  <c:v>1.8753464309909467E-2</c:v>
                </c:pt>
                <c:pt idx="63">
                  <c:v>1.8375472671682828E-2</c:v>
                </c:pt>
                <c:pt idx="64">
                  <c:v>1.816067343905238E-2</c:v>
                </c:pt>
                <c:pt idx="65">
                  <c:v>1.8453623333513042E-2</c:v>
                </c:pt>
                <c:pt idx="66">
                  <c:v>1.8149756668514753E-2</c:v>
                </c:pt>
                <c:pt idx="67">
                  <c:v>1.8355902697539707E-2</c:v>
                </c:pt>
                <c:pt idx="68">
                  <c:v>1.8995574369828749E-2</c:v>
                </c:pt>
                <c:pt idx="69">
                  <c:v>1.9365547768351161E-2</c:v>
                </c:pt>
                <c:pt idx="70">
                  <c:v>1.8878797658014843E-2</c:v>
                </c:pt>
                <c:pt idx="71">
                  <c:v>1.9352114838412527E-2</c:v>
                </c:pt>
                <c:pt idx="72">
                  <c:v>1.9345192455144915E-2</c:v>
                </c:pt>
                <c:pt idx="73">
                  <c:v>1.9139526149176394E-2</c:v>
                </c:pt>
                <c:pt idx="74">
                  <c:v>2.032859076000948E-2</c:v>
                </c:pt>
                <c:pt idx="75">
                  <c:v>2.0251657751562367E-2</c:v>
                </c:pt>
                <c:pt idx="76">
                  <c:v>1.9138100349418777E-2</c:v>
                </c:pt>
                <c:pt idx="77">
                  <c:v>2.0541379467750035E-2</c:v>
                </c:pt>
                <c:pt idx="78">
                  <c:v>2.0488405874255641E-2</c:v>
                </c:pt>
                <c:pt idx="79">
                  <c:v>1.9892105463110706E-2</c:v>
                </c:pt>
                <c:pt idx="80">
                  <c:v>2.0186688927677013E-2</c:v>
                </c:pt>
                <c:pt idx="81">
                  <c:v>2.0231454500041629E-2</c:v>
                </c:pt>
                <c:pt idx="82">
                  <c:v>2.1742255172674661E-2</c:v>
                </c:pt>
                <c:pt idx="83">
                  <c:v>2.150139437865127E-2</c:v>
                </c:pt>
                <c:pt idx="84">
                  <c:v>2.3064785244577321E-2</c:v>
                </c:pt>
                <c:pt idx="85">
                  <c:v>2.0566269509318502E-2</c:v>
                </c:pt>
                <c:pt idx="86">
                  <c:v>2.143260435879098E-2</c:v>
                </c:pt>
                <c:pt idx="87">
                  <c:v>2.1141934757310708E-2</c:v>
                </c:pt>
                <c:pt idx="88">
                  <c:v>2.1220119372544314E-2</c:v>
                </c:pt>
                <c:pt idx="89">
                  <c:v>2.1330738717161891E-2</c:v>
                </c:pt>
                <c:pt idx="90">
                  <c:v>2.1085393979653529E-2</c:v>
                </c:pt>
                <c:pt idx="91">
                  <c:v>2.2224872180899431E-2</c:v>
                </c:pt>
                <c:pt idx="92">
                  <c:v>2.3309519730029725E-2</c:v>
                </c:pt>
                <c:pt idx="93">
                  <c:v>2.2103766350756768E-2</c:v>
                </c:pt>
                <c:pt idx="94">
                  <c:v>2.1841001076825961E-2</c:v>
                </c:pt>
                <c:pt idx="95">
                  <c:v>2.1385177987286091E-2</c:v>
                </c:pt>
                <c:pt idx="96">
                  <c:v>2.1565796779566906E-2</c:v>
                </c:pt>
                <c:pt idx="97">
                  <c:v>2.2592152199762187E-2</c:v>
                </c:pt>
                <c:pt idx="98">
                  <c:v>2.2453115213146163E-2</c:v>
                </c:pt>
                <c:pt idx="99">
                  <c:v>2.0628647546714358E-2</c:v>
                </c:pt>
                <c:pt idx="100">
                  <c:v>2.256640423809874E-2</c:v>
                </c:pt>
                <c:pt idx="101">
                  <c:v>2.2834408254215725E-2</c:v>
                </c:pt>
                <c:pt idx="102">
                  <c:v>2.2406413578932687E-2</c:v>
                </c:pt>
                <c:pt idx="103">
                  <c:v>2.2258566064304153E-2</c:v>
                </c:pt>
                <c:pt idx="104">
                  <c:v>2.211766775129716E-2</c:v>
                </c:pt>
                <c:pt idx="105">
                  <c:v>2.1883585479321586E-2</c:v>
                </c:pt>
                <c:pt idx="106">
                  <c:v>2.312430502721367E-2</c:v>
                </c:pt>
                <c:pt idx="107">
                  <c:v>2.3130931593521E-2</c:v>
                </c:pt>
                <c:pt idx="108">
                  <c:v>2.2324848431788832E-2</c:v>
                </c:pt>
                <c:pt idx="109">
                  <c:v>2.2235020521830417E-2</c:v>
                </c:pt>
                <c:pt idx="110">
                  <c:v>2.2327341532639548E-2</c:v>
                </c:pt>
                <c:pt idx="111">
                  <c:v>2.1286963098718564E-2</c:v>
                </c:pt>
                <c:pt idx="112">
                  <c:v>2.2135690986625597E-2</c:v>
                </c:pt>
                <c:pt idx="113">
                  <c:v>2.0594600090046912E-2</c:v>
                </c:pt>
                <c:pt idx="114">
                  <c:v>2.13747221939776E-2</c:v>
                </c:pt>
                <c:pt idx="115">
                  <c:v>2.1472949896450242E-2</c:v>
                </c:pt>
                <c:pt idx="116">
                  <c:v>1.9242084159602518E-2</c:v>
                </c:pt>
                <c:pt idx="117">
                  <c:v>2.0841651361494851E-2</c:v>
                </c:pt>
                <c:pt idx="118">
                  <c:v>2.0387145437007273E-2</c:v>
                </c:pt>
                <c:pt idx="119">
                  <c:v>2.0855231205283035E-2</c:v>
                </c:pt>
                <c:pt idx="120">
                  <c:v>2.1211967435352797E-2</c:v>
                </c:pt>
                <c:pt idx="121">
                  <c:v>2.0820793235236529E-2</c:v>
                </c:pt>
                <c:pt idx="122">
                  <c:v>1.9810239521826808E-2</c:v>
                </c:pt>
                <c:pt idx="123">
                  <c:v>2.0477964403198049E-2</c:v>
                </c:pt>
                <c:pt idx="124">
                  <c:v>1.927581140255168E-2</c:v>
                </c:pt>
                <c:pt idx="125">
                  <c:v>1.9536001748188075E-2</c:v>
                </c:pt>
                <c:pt idx="126">
                  <c:v>1.8602954586904977E-2</c:v>
                </c:pt>
                <c:pt idx="127">
                  <c:v>1.793902340921889E-2</c:v>
                </c:pt>
                <c:pt idx="128">
                  <c:v>1.8006647931143281E-2</c:v>
                </c:pt>
                <c:pt idx="129">
                  <c:v>1.7947527794354927E-2</c:v>
                </c:pt>
                <c:pt idx="130">
                  <c:v>1.6303582936422693E-2</c:v>
                </c:pt>
                <c:pt idx="131">
                  <c:v>1.5737597522482282E-2</c:v>
                </c:pt>
                <c:pt idx="132">
                  <c:v>1.54475136466765E-2</c:v>
                </c:pt>
                <c:pt idx="133">
                  <c:v>1.4387568418120356E-2</c:v>
                </c:pt>
                <c:pt idx="134">
                  <c:v>1.4053153630650413E-2</c:v>
                </c:pt>
                <c:pt idx="135">
                  <c:v>1.3514541250912631E-2</c:v>
                </c:pt>
                <c:pt idx="136">
                  <c:v>1.3634180004727737E-2</c:v>
                </c:pt>
                <c:pt idx="137">
                  <c:v>1.3679126128126029E-2</c:v>
                </c:pt>
                <c:pt idx="138">
                  <c:v>1.3646166716554227E-2</c:v>
                </c:pt>
                <c:pt idx="139">
                  <c:v>1.367598899155917E-2</c:v>
                </c:pt>
                <c:pt idx="140">
                  <c:v>1.389220450187514E-2</c:v>
                </c:pt>
                <c:pt idx="141">
                  <c:v>1.3661644797235271E-2</c:v>
                </c:pt>
                <c:pt idx="142">
                  <c:v>1.4796024580368088E-2</c:v>
                </c:pt>
                <c:pt idx="143">
                  <c:v>1.3616679660663697E-2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separations'!$H$1</c:f>
              <c:strCache>
                <c:ptCount val="1"/>
                <c:pt idx="0">
                  <c:v>Quit Inflow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separations'!$H$358:$H$501</c:f>
              <c:numCache>
                <c:formatCode>General</c:formatCode>
                <c:ptCount val="144"/>
                <c:pt idx="0">
                  <c:v>4.3210000000000002E-3</c:v>
                </c:pt>
                <c:pt idx="1">
                  <c:v>4.339E-3</c:v>
                </c:pt>
                <c:pt idx="2">
                  <c:v>4.1701999999999998E-3</c:v>
                </c:pt>
                <c:pt idx="3">
                  <c:v>4.2291999999999998E-3</c:v>
                </c:pt>
                <c:pt idx="4">
                  <c:v>4.1933999999999999E-3</c:v>
                </c:pt>
                <c:pt idx="5">
                  <c:v>4.1162000000000004E-3</c:v>
                </c:pt>
                <c:pt idx="6">
                  <c:v>4.2174999999999999E-3</c:v>
                </c:pt>
                <c:pt idx="7">
                  <c:v>4.1993000000000004E-3</c:v>
                </c:pt>
                <c:pt idx="8">
                  <c:v>4.8751000000000003E-3</c:v>
                </c:pt>
                <c:pt idx="9">
                  <c:v>4.3987999999999996E-3</c:v>
                </c:pt>
                <c:pt idx="10">
                  <c:v>4.2250999999999999E-3</c:v>
                </c:pt>
                <c:pt idx="11">
                  <c:v>3.901E-3</c:v>
                </c:pt>
                <c:pt idx="12">
                  <c:v>4.0762000000000003E-3</c:v>
                </c:pt>
                <c:pt idx="13">
                  <c:v>4.0331000000000004E-3</c:v>
                </c:pt>
                <c:pt idx="14">
                  <c:v>4.8088999999999996E-3</c:v>
                </c:pt>
                <c:pt idx="15">
                  <c:v>4.9979999999999998E-3</c:v>
                </c:pt>
                <c:pt idx="16">
                  <c:v>4.9987E-3</c:v>
                </c:pt>
                <c:pt idx="17">
                  <c:v>5.2071000000000001E-3</c:v>
                </c:pt>
                <c:pt idx="18">
                  <c:v>4.9405999999999999E-3</c:v>
                </c:pt>
                <c:pt idx="19">
                  <c:v>5.1525E-3</c:v>
                </c:pt>
                <c:pt idx="20">
                  <c:v>4.7635000000000004E-3</c:v>
                </c:pt>
                <c:pt idx="21">
                  <c:v>5.0169999999999998E-3</c:v>
                </c:pt>
                <c:pt idx="22">
                  <c:v>5.2757999999999998E-3</c:v>
                </c:pt>
                <c:pt idx="23">
                  <c:v>4.8904999999999999E-3</c:v>
                </c:pt>
                <c:pt idx="24">
                  <c:v>4.7393000000000001E-3</c:v>
                </c:pt>
                <c:pt idx="25">
                  <c:v>5.3160000000000004E-3</c:v>
                </c:pt>
                <c:pt idx="26">
                  <c:v>4.6717E-3</c:v>
                </c:pt>
                <c:pt idx="27">
                  <c:v>4.4232000000000004E-3</c:v>
                </c:pt>
                <c:pt idx="28">
                  <c:v>4.2081999999999996E-3</c:v>
                </c:pt>
                <c:pt idx="29">
                  <c:v>4.5697999999999997E-3</c:v>
                </c:pt>
                <c:pt idx="30">
                  <c:v>4.8440000000000002E-3</c:v>
                </c:pt>
                <c:pt idx="31">
                  <c:v>4.2471999999999996E-3</c:v>
                </c:pt>
                <c:pt idx="32">
                  <c:v>4.6562000000000001E-3</c:v>
                </c:pt>
                <c:pt idx="33">
                  <c:v>4.1078E-3</c:v>
                </c:pt>
                <c:pt idx="34">
                  <c:v>4.2299E-3</c:v>
                </c:pt>
                <c:pt idx="35">
                  <c:v>4.4083000000000004E-3</c:v>
                </c:pt>
                <c:pt idx="36">
                  <c:v>4.9898E-3</c:v>
                </c:pt>
                <c:pt idx="37">
                  <c:v>4.8171999999999998E-3</c:v>
                </c:pt>
                <c:pt idx="38">
                  <c:v>4.5034999999999997E-3</c:v>
                </c:pt>
                <c:pt idx="39">
                  <c:v>4.5097999999999996E-3</c:v>
                </c:pt>
                <c:pt idx="40">
                  <c:v>4.9741000000000004E-3</c:v>
                </c:pt>
                <c:pt idx="41">
                  <c:v>4.5893000000000002E-3</c:v>
                </c:pt>
                <c:pt idx="42">
                  <c:v>5.3486000000000002E-3</c:v>
                </c:pt>
                <c:pt idx="43">
                  <c:v>3.9119000000000003E-3</c:v>
                </c:pt>
                <c:pt idx="44">
                  <c:v>4.0672E-3</c:v>
                </c:pt>
                <c:pt idx="45">
                  <c:v>3.8222999999999998E-3</c:v>
                </c:pt>
                <c:pt idx="46">
                  <c:v>4.3125000000000004E-3</c:v>
                </c:pt>
                <c:pt idx="47">
                  <c:v>4.4627E-3</c:v>
                </c:pt>
                <c:pt idx="48">
                  <c:v>4.3032000000000001E-3</c:v>
                </c:pt>
                <c:pt idx="49">
                  <c:v>3.9965000000000001E-3</c:v>
                </c:pt>
                <c:pt idx="50">
                  <c:v>4.0007000000000003E-3</c:v>
                </c:pt>
                <c:pt idx="51">
                  <c:v>4.0372000000000003E-3</c:v>
                </c:pt>
                <c:pt idx="52">
                  <c:v>3.3787999999999999E-3</c:v>
                </c:pt>
                <c:pt idx="53">
                  <c:v>3.46E-3</c:v>
                </c:pt>
                <c:pt idx="54">
                  <c:v>3.7293000000000001E-3</c:v>
                </c:pt>
                <c:pt idx="55">
                  <c:v>3.2515E-3</c:v>
                </c:pt>
                <c:pt idx="56">
                  <c:v>3.4237999999999998E-3</c:v>
                </c:pt>
                <c:pt idx="57">
                  <c:v>3.8262000000000001E-3</c:v>
                </c:pt>
                <c:pt idx="58">
                  <c:v>3.5228E-3</c:v>
                </c:pt>
                <c:pt idx="59">
                  <c:v>3.3154999999999999E-3</c:v>
                </c:pt>
                <c:pt idx="60">
                  <c:v>2.8820999999999999E-3</c:v>
                </c:pt>
                <c:pt idx="61">
                  <c:v>3.1865000000000001E-3</c:v>
                </c:pt>
                <c:pt idx="62">
                  <c:v>2.7168000000000001E-3</c:v>
                </c:pt>
                <c:pt idx="63">
                  <c:v>2.7488E-3</c:v>
                </c:pt>
                <c:pt idx="64">
                  <c:v>3.3543000000000002E-3</c:v>
                </c:pt>
                <c:pt idx="65">
                  <c:v>2.7685000000000001E-3</c:v>
                </c:pt>
                <c:pt idx="66">
                  <c:v>2.6351E-3</c:v>
                </c:pt>
                <c:pt idx="67">
                  <c:v>3.4589E-3</c:v>
                </c:pt>
                <c:pt idx="68">
                  <c:v>2.8657999999999999E-3</c:v>
                </c:pt>
                <c:pt idx="69">
                  <c:v>2.9188E-3</c:v>
                </c:pt>
                <c:pt idx="70">
                  <c:v>2.4891000000000002E-3</c:v>
                </c:pt>
                <c:pt idx="71">
                  <c:v>2.8861E-3</c:v>
                </c:pt>
                <c:pt idx="72">
                  <c:v>2.7304999999999999E-3</c:v>
                </c:pt>
                <c:pt idx="73">
                  <c:v>3.0184000000000001E-3</c:v>
                </c:pt>
                <c:pt idx="74">
                  <c:v>3.5214000000000001E-3</c:v>
                </c:pt>
                <c:pt idx="75">
                  <c:v>3.3882000000000001E-3</c:v>
                </c:pt>
                <c:pt idx="76">
                  <c:v>3.3850999999999998E-3</c:v>
                </c:pt>
                <c:pt idx="77">
                  <c:v>3.7380999999999998E-3</c:v>
                </c:pt>
                <c:pt idx="78">
                  <c:v>3.6646000000000001E-3</c:v>
                </c:pt>
                <c:pt idx="79">
                  <c:v>3.8099000000000002E-3</c:v>
                </c:pt>
                <c:pt idx="80">
                  <c:v>3.5141999999999999E-3</c:v>
                </c:pt>
                <c:pt idx="81">
                  <c:v>3.3643000000000002E-3</c:v>
                </c:pt>
                <c:pt idx="82">
                  <c:v>3.6598999999999998E-3</c:v>
                </c:pt>
                <c:pt idx="83">
                  <c:v>3.4751000000000001E-3</c:v>
                </c:pt>
                <c:pt idx="84">
                  <c:v>3.7712000000000002E-3</c:v>
                </c:pt>
                <c:pt idx="85">
                  <c:v>3.6518000000000002E-3</c:v>
                </c:pt>
                <c:pt idx="86">
                  <c:v>3.6514E-3</c:v>
                </c:pt>
                <c:pt idx="87">
                  <c:v>4.1199000000000001E-3</c:v>
                </c:pt>
                <c:pt idx="88">
                  <c:v>3.5814000000000002E-3</c:v>
                </c:pt>
                <c:pt idx="89">
                  <c:v>3.1941999999999999E-3</c:v>
                </c:pt>
                <c:pt idx="90">
                  <c:v>3.1927000000000001E-3</c:v>
                </c:pt>
                <c:pt idx="91">
                  <c:v>3.9839000000000003E-3</c:v>
                </c:pt>
                <c:pt idx="92">
                  <c:v>4.1545000000000002E-3</c:v>
                </c:pt>
                <c:pt idx="93">
                  <c:v>4.6458999999999997E-3</c:v>
                </c:pt>
                <c:pt idx="94">
                  <c:v>3.3777E-3</c:v>
                </c:pt>
                <c:pt idx="95">
                  <c:v>4.0721000000000004E-3</c:v>
                </c:pt>
                <c:pt idx="96">
                  <c:v>4.0701000000000001E-3</c:v>
                </c:pt>
                <c:pt idx="97">
                  <c:v>3.8914000000000002E-3</c:v>
                </c:pt>
                <c:pt idx="98">
                  <c:v>3.761E-3</c:v>
                </c:pt>
                <c:pt idx="99">
                  <c:v>3.6773999999999999E-3</c:v>
                </c:pt>
                <c:pt idx="100">
                  <c:v>3.8246E-3</c:v>
                </c:pt>
                <c:pt idx="101">
                  <c:v>3.8963000000000001E-3</c:v>
                </c:pt>
                <c:pt idx="102">
                  <c:v>3.9153E-3</c:v>
                </c:pt>
                <c:pt idx="103">
                  <c:v>3.6354E-3</c:v>
                </c:pt>
                <c:pt idx="104">
                  <c:v>3.8689000000000002E-3</c:v>
                </c:pt>
                <c:pt idx="105">
                  <c:v>3.0032000000000001E-3</c:v>
                </c:pt>
                <c:pt idx="106">
                  <c:v>3.1939E-3</c:v>
                </c:pt>
                <c:pt idx="107">
                  <c:v>3.29E-3</c:v>
                </c:pt>
                <c:pt idx="108">
                  <c:v>3.3105000000000001E-3</c:v>
                </c:pt>
                <c:pt idx="109">
                  <c:v>3.1461000000000002E-3</c:v>
                </c:pt>
                <c:pt idx="110">
                  <c:v>3.0224000000000002E-3</c:v>
                </c:pt>
                <c:pt idx="111">
                  <c:v>3.1430999999999998E-3</c:v>
                </c:pt>
                <c:pt idx="112">
                  <c:v>3.0182999999999998E-3</c:v>
                </c:pt>
                <c:pt idx="113">
                  <c:v>3.0825000000000002E-3</c:v>
                </c:pt>
                <c:pt idx="114">
                  <c:v>2.7954E-3</c:v>
                </c:pt>
                <c:pt idx="115">
                  <c:v>2.696E-3</c:v>
                </c:pt>
                <c:pt idx="116">
                  <c:v>2.5003E-3</c:v>
                </c:pt>
                <c:pt idx="117">
                  <c:v>3.0620999999999999E-3</c:v>
                </c:pt>
                <c:pt idx="118">
                  <c:v>3.009E-3</c:v>
                </c:pt>
                <c:pt idx="119">
                  <c:v>2.8587E-3</c:v>
                </c:pt>
                <c:pt idx="120">
                  <c:v>2.5934E-3</c:v>
                </c:pt>
                <c:pt idx="121">
                  <c:v>3.0062000000000001E-3</c:v>
                </c:pt>
                <c:pt idx="122">
                  <c:v>2.9819E-3</c:v>
                </c:pt>
                <c:pt idx="123">
                  <c:v>3.4970999999999999E-3</c:v>
                </c:pt>
                <c:pt idx="124">
                  <c:v>3.1218000000000001E-3</c:v>
                </c:pt>
                <c:pt idx="125">
                  <c:v>2.2648E-3</c:v>
                </c:pt>
                <c:pt idx="126">
                  <c:v>3.5986E-3</c:v>
                </c:pt>
                <c:pt idx="127">
                  <c:v>2.8923999999999998E-3</c:v>
                </c:pt>
                <c:pt idx="128">
                  <c:v>2.5322000000000001E-3</c:v>
                </c:pt>
                <c:pt idx="129">
                  <c:v>2.1779E-3</c:v>
                </c:pt>
                <c:pt idx="130">
                  <c:v>2.7997999999999999E-3</c:v>
                </c:pt>
                <c:pt idx="131">
                  <c:v>2.2818000000000001E-3</c:v>
                </c:pt>
                <c:pt idx="132">
                  <c:v>1.8412000000000001E-3</c:v>
                </c:pt>
                <c:pt idx="133">
                  <c:v>1.8717E-3</c:v>
                </c:pt>
                <c:pt idx="134">
                  <c:v>1.9791000000000001E-3</c:v>
                </c:pt>
                <c:pt idx="135">
                  <c:v>1.7093E-3</c:v>
                </c:pt>
                <c:pt idx="136">
                  <c:v>1.4974000000000001E-3</c:v>
                </c:pt>
                <c:pt idx="137">
                  <c:v>2.0639E-3</c:v>
                </c:pt>
                <c:pt idx="138">
                  <c:v>1.908E-3</c:v>
                </c:pt>
                <c:pt idx="139">
                  <c:v>1.6251E-3</c:v>
                </c:pt>
                <c:pt idx="140">
                  <c:v>1.9181000000000001E-3</c:v>
                </c:pt>
                <c:pt idx="141">
                  <c:v>1.8671E-3</c:v>
                </c:pt>
                <c:pt idx="142">
                  <c:v>1.9338000000000001E-3</c:v>
                </c:pt>
                <c:pt idx="143">
                  <c:v>1.9981999999999999E-3</c:v>
                </c:pt>
              </c:numCache>
            </c:numRef>
          </c:val>
        </c:ser>
        <c:marker val="1"/>
        <c:axId val="130365696"/>
        <c:axId val="130371584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374656"/>
        <c:axId val="130373120"/>
      </c:lineChart>
      <c:dateAx>
        <c:axId val="130365696"/>
        <c:scaling>
          <c:orientation val="minMax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371584"/>
        <c:crosses val="min"/>
        <c:auto val="1"/>
        <c:lblOffset val="100"/>
        <c:majorUnit val="12"/>
        <c:majorTimeUnit val="months"/>
      </c:dateAx>
      <c:valAx>
        <c:axId val="130371584"/>
        <c:scaling>
          <c:logBase val="2"/>
          <c:orientation val="minMax"/>
          <c:max val="6.25E-2"/>
          <c:min val="9.7656250000000065E-4"/>
        </c:scaling>
        <c:axPos val="l"/>
        <c:numFmt formatCode="#,##0.0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365696"/>
        <c:crosses val="autoZero"/>
        <c:crossBetween val="between"/>
      </c:valAx>
      <c:valAx>
        <c:axId val="130373120"/>
        <c:scaling>
          <c:logBase val="2"/>
          <c:orientation val="minMax"/>
          <c:max val="6.25E-2"/>
          <c:min val="9.7656250000000065E-4"/>
        </c:scaling>
        <c:axPos val="r"/>
        <c:numFmt formatCode="#,##0.000" sourceLinked="0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374656"/>
        <c:crosses val="max"/>
        <c:crossBetween val="between"/>
        <c:majorUnit val="2"/>
        <c:minorUnit val="2"/>
      </c:valAx>
      <c:catAx>
        <c:axId val="130374656"/>
        <c:scaling>
          <c:orientation val="minMax"/>
        </c:scaling>
        <c:delete val="1"/>
        <c:axPos val="b"/>
        <c:numFmt formatCode="General" sourceLinked="1"/>
        <c:tickLblPos val="none"/>
        <c:crossAx val="13037312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06E-2"/>
          <c:y val="0.1090616767795478"/>
          <c:w val="0.96775615621992284"/>
          <c:h val="0.86872205572832262"/>
        </c:manualLayout>
      </c:layout>
      <c:lineChart>
        <c:grouping val="standard"/>
        <c:ser>
          <c:idx val="0"/>
          <c:order val="0"/>
          <c:tx>
            <c:strRef>
              <c:f>'CPS inflows, JOLTS separations'!$D$1</c:f>
              <c:strCache>
                <c:ptCount val="1"/>
                <c:pt idx="0">
                  <c:v>Layoff Separation Rate</c:v>
                </c:pt>
              </c:strCache>
            </c:strRef>
          </c:tx>
          <c:spPr>
            <a:ln w="28575"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separations'!$D$358:$D$501</c:f>
              <c:numCache>
                <c:formatCode>General</c:formatCode>
                <c:ptCount val="144"/>
                <c:pt idx="35">
                  <c:v>1.4265765935766313E-2</c:v>
                </c:pt>
                <c:pt idx="36">
                  <c:v>1.5445123009911754E-2</c:v>
                </c:pt>
                <c:pt idx="37">
                  <c:v>1.3566739606126914E-2</c:v>
                </c:pt>
                <c:pt idx="38">
                  <c:v>1.8596226415094341E-2</c:v>
                </c:pt>
                <c:pt idx="39">
                  <c:v>1.478607461862516E-2</c:v>
                </c:pt>
                <c:pt idx="40">
                  <c:v>1.4965008511443162E-2</c:v>
                </c:pt>
                <c:pt idx="41">
                  <c:v>1.4790188342029732E-2</c:v>
                </c:pt>
                <c:pt idx="42">
                  <c:v>1.4789042009672381E-2</c:v>
                </c:pt>
                <c:pt idx="43">
                  <c:v>1.3744478681258634E-2</c:v>
                </c:pt>
                <c:pt idx="44">
                  <c:v>1.5822929180796544E-2</c:v>
                </c:pt>
                <c:pt idx="45">
                  <c:v>1.7348486580838918E-2</c:v>
                </c:pt>
                <c:pt idx="46">
                  <c:v>1.7104529377162895E-2</c:v>
                </c:pt>
                <c:pt idx="47">
                  <c:v>1.4037315545083879E-2</c:v>
                </c:pt>
                <c:pt idx="48">
                  <c:v>1.4457351578592705E-2</c:v>
                </c:pt>
                <c:pt idx="49">
                  <c:v>1.5600564226794639E-2</c:v>
                </c:pt>
                <c:pt idx="50">
                  <c:v>1.423861370955375E-2</c:v>
                </c:pt>
                <c:pt idx="51">
                  <c:v>1.4877047608086853E-2</c:v>
                </c:pt>
                <c:pt idx="52">
                  <c:v>1.5230802283469401E-2</c:v>
                </c:pt>
                <c:pt idx="53">
                  <c:v>1.4466185483190537E-2</c:v>
                </c:pt>
                <c:pt idx="54">
                  <c:v>1.6910252080198963E-2</c:v>
                </c:pt>
                <c:pt idx="55">
                  <c:v>1.4002763703362505E-2</c:v>
                </c:pt>
                <c:pt idx="56">
                  <c:v>1.4507891402019892E-2</c:v>
                </c:pt>
                <c:pt idx="57">
                  <c:v>1.4762412626313002E-2</c:v>
                </c:pt>
                <c:pt idx="58">
                  <c:v>1.4991675553748302E-2</c:v>
                </c:pt>
                <c:pt idx="59">
                  <c:v>1.5094136715239317E-2</c:v>
                </c:pt>
                <c:pt idx="60">
                  <c:v>1.5706323983234304E-2</c:v>
                </c:pt>
                <c:pt idx="61">
                  <c:v>1.5417960463614842E-2</c:v>
                </c:pt>
                <c:pt idx="62">
                  <c:v>1.4696372482601465E-2</c:v>
                </c:pt>
                <c:pt idx="63">
                  <c:v>1.5448951458254714E-2</c:v>
                </c:pt>
                <c:pt idx="64">
                  <c:v>1.5311034264985637E-2</c:v>
                </c:pt>
                <c:pt idx="65">
                  <c:v>1.6050647340167437E-2</c:v>
                </c:pt>
                <c:pt idx="66">
                  <c:v>1.5470030185424753E-2</c:v>
                </c:pt>
                <c:pt idx="67">
                  <c:v>1.5598280722835882E-2</c:v>
                </c:pt>
                <c:pt idx="68">
                  <c:v>1.4508370213584761E-2</c:v>
                </c:pt>
                <c:pt idx="69">
                  <c:v>1.560002459117177E-2</c:v>
                </c:pt>
                <c:pt idx="70">
                  <c:v>1.4575937792940237E-2</c:v>
                </c:pt>
                <c:pt idx="71">
                  <c:v>1.5467874414677209E-2</c:v>
                </c:pt>
                <c:pt idx="72">
                  <c:v>1.530440116546542E-2</c:v>
                </c:pt>
                <c:pt idx="73">
                  <c:v>1.4801131355250147E-2</c:v>
                </c:pt>
                <c:pt idx="74">
                  <c:v>1.542037140388835E-2</c:v>
                </c:pt>
                <c:pt idx="75">
                  <c:v>1.4696568511495525E-2</c:v>
                </c:pt>
                <c:pt idx="76">
                  <c:v>1.4182291547719644E-2</c:v>
                </c:pt>
                <c:pt idx="77">
                  <c:v>1.4401789382389191E-2</c:v>
                </c:pt>
                <c:pt idx="78">
                  <c:v>1.4640007909406871E-2</c:v>
                </c:pt>
                <c:pt idx="79">
                  <c:v>1.5454752678367906E-2</c:v>
                </c:pt>
                <c:pt idx="80">
                  <c:v>1.4517720270167716E-2</c:v>
                </c:pt>
                <c:pt idx="81">
                  <c:v>1.4297500018922049E-2</c:v>
                </c:pt>
                <c:pt idx="82">
                  <c:v>1.4653705034610583E-2</c:v>
                </c:pt>
                <c:pt idx="83">
                  <c:v>1.5190791810576117E-2</c:v>
                </c:pt>
                <c:pt idx="84">
                  <c:v>1.517519421983647E-2</c:v>
                </c:pt>
                <c:pt idx="85">
                  <c:v>1.50045593965017E-2</c:v>
                </c:pt>
                <c:pt idx="86">
                  <c:v>1.5801558324236836E-2</c:v>
                </c:pt>
                <c:pt idx="87">
                  <c:v>1.4009534892450918E-2</c:v>
                </c:pt>
                <c:pt idx="88">
                  <c:v>1.4674124951261211E-2</c:v>
                </c:pt>
                <c:pt idx="89">
                  <c:v>1.4736920889155004E-2</c:v>
                </c:pt>
                <c:pt idx="90">
                  <c:v>1.3912628098433336E-2</c:v>
                </c:pt>
                <c:pt idx="91">
                  <c:v>1.4421571988611803E-2</c:v>
                </c:pt>
                <c:pt idx="92">
                  <c:v>1.4191318339950982E-2</c:v>
                </c:pt>
                <c:pt idx="93">
                  <c:v>1.3058270858614811E-2</c:v>
                </c:pt>
                <c:pt idx="94">
                  <c:v>1.2550592254279454E-2</c:v>
                </c:pt>
                <c:pt idx="95">
                  <c:v>1.3077373843768777E-2</c:v>
                </c:pt>
                <c:pt idx="96">
                  <c:v>1.1771238200999444E-2</c:v>
                </c:pt>
                <c:pt idx="97">
                  <c:v>1.3138750821633518E-2</c:v>
                </c:pt>
                <c:pt idx="98">
                  <c:v>1.2438745808923769E-2</c:v>
                </c:pt>
                <c:pt idx="99">
                  <c:v>1.3526740703125576E-2</c:v>
                </c:pt>
                <c:pt idx="100">
                  <c:v>1.4936354940769628E-2</c:v>
                </c:pt>
                <c:pt idx="101">
                  <c:v>1.2832863898101912E-2</c:v>
                </c:pt>
                <c:pt idx="102">
                  <c:v>1.3684651019374354E-2</c:v>
                </c:pt>
                <c:pt idx="103">
                  <c:v>1.2504400375498709E-2</c:v>
                </c:pt>
                <c:pt idx="104">
                  <c:v>1.3022894497698825E-2</c:v>
                </c:pt>
                <c:pt idx="105">
                  <c:v>1.3678156709036961E-2</c:v>
                </c:pt>
                <c:pt idx="106">
                  <c:v>1.3826300696435886E-2</c:v>
                </c:pt>
                <c:pt idx="107">
                  <c:v>1.2953613934084882E-2</c:v>
                </c:pt>
                <c:pt idx="108">
                  <c:v>1.2337032254298993E-2</c:v>
                </c:pt>
                <c:pt idx="109">
                  <c:v>1.3100436681222707E-2</c:v>
                </c:pt>
                <c:pt idx="110">
                  <c:v>1.3667127574412343E-2</c:v>
                </c:pt>
                <c:pt idx="111">
                  <c:v>1.3992523745109162E-2</c:v>
                </c:pt>
                <c:pt idx="112">
                  <c:v>1.3577816361668276E-2</c:v>
                </c:pt>
                <c:pt idx="113">
                  <c:v>1.4044413460560906E-2</c:v>
                </c:pt>
                <c:pt idx="114">
                  <c:v>1.3893932571212759E-2</c:v>
                </c:pt>
                <c:pt idx="115">
                  <c:v>1.3733967954074774E-2</c:v>
                </c:pt>
                <c:pt idx="116">
                  <c:v>1.4723935293134883E-2</c:v>
                </c:pt>
                <c:pt idx="117">
                  <c:v>1.3974287311347122E-2</c:v>
                </c:pt>
                <c:pt idx="118">
                  <c:v>1.4345703904091209E-2</c:v>
                </c:pt>
                <c:pt idx="119">
                  <c:v>1.2953874926604374E-2</c:v>
                </c:pt>
                <c:pt idx="120">
                  <c:v>1.3237543587475805E-2</c:v>
                </c:pt>
                <c:pt idx="121">
                  <c:v>1.3800755669333024E-2</c:v>
                </c:pt>
                <c:pt idx="122">
                  <c:v>1.4181258976628124E-2</c:v>
                </c:pt>
                <c:pt idx="123">
                  <c:v>1.3789948369387621E-2</c:v>
                </c:pt>
                <c:pt idx="124">
                  <c:v>1.4460495497461413E-2</c:v>
                </c:pt>
                <c:pt idx="125">
                  <c:v>1.4495392796008304E-2</c:v>
                </c:pt>
                <c:pt idx="126">
                  <c:v>1.4575962064563195E-2</c:v>
                </c:pt>
                <c:pt idx="127">
                  <c:v>1.5862104270116497E-2</c:v>
                </c:pt>
                <c:pt idx="128">
                  <c:v>1.4014954176236214E-2</c:v>
                </c:pt>
                <c:pt idx="129">
                  <c:v>1.5553050563991483E-2</c:v>
                </c:pt>
                <c:pt idx="130">
                  <c:v>1.6688765268405421E-2</c:v>
                </c:pt>
                <c:pt idx="131">
                  <c:v>1.7568935739384194E-2</c:v>
                </c:pt>
                <c:pt idx="132">
                  <c:v>1.9228897258684079E-2</c:v>
                </c:pt>
                <c:pt idx="133">
                  <c:v>1.9168366924403154E-2</c:v>
                </c:pt>
                <c:pt idx="134">
                  <c:v>1.9141364427954874E-2</c:v>
                </c:pt>
                <c:pt idx="135">
                  <c:v>1.9112010221465078E-2</c:v>
                </c:pt>
                <c:pt idx="136">
                  <c:v>1.7332489457911715E-2</c:v>
                </c:pt>
                <c:pt idx="137">
                  <c:v>1.6388925036551667E-2</c:v>
                </c:pt>
                <c:pt idx="138">
                  <c:v>1.8657947855986123E-2</c:v>
                </c:pt>
                <c:pt idx="139">
                  <c:v>1.728140711243677E-2</c:v>
                </c:pt>
                <c:pt idx="140">
                  <c:v>1.6387256751657593E-2</c:v>
                </c:pt>
                <c:pt idx="141">
                  <c:v>1.6415573195096927E-2</c:v>
                </c:pt>
                <c:pt idx="142">
                  <c:v>1.5505370209025652E-2</c:v>
                </c:pt>
                <c:pt idx="143">
                  <c:v>1.604822960006793E-2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separations'!$G$1</c:f>
              <c:strCache>
                <c:ptCount val="1"/>
                <c:pt idx="0">
                  <c:v>Layoff Inflow Rate</c:v>
                </c:pt>
              </c:strCache>
            </c:strRef>
          </c:tx>
          <c:spPr>
            <a:ln w="28575">
              <a:solidFill>
                <a:srgbClr val="8064A2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separations'!$G$358:$G$501</c:f>
              <c:numCache>
                <c:formatCode>General</c:formatCode>
                <c:ptCount val="144"/>
                <c:pt idx="0">
                  <c:v>1.2351000000000001E-2</c:v>
                </c:pt>
                <c:pt idx="1">
                  <c:v>1.3384999999999999E-2</c:v>
                </c:pt>
                <c:pt idx="2">
                  <c:v>1.3306999999999999E-2</c:v>
                </c:pt>
                <c:pt idx="3">
                  <c:v>1.2208999999999999E-2</c:v>
                </c:pt>
                <c:pt idx="4">
                  <c:v>1.1764999999999999E-2</c:v>
                </c:pt>
                <c:pt idx="5">
                  <c:v>1.2773E-2</c:v>
                </c:pt>
                <c:pt idx="6">
                  <c:v>1.1748E-2</c:v>
                </c:pt>
                <c:pt idx="7">
                  <c:v>1.2810999999999999E-2</c:v>
                </c:pt>
                <c:pt idx="8">
                  <c:v>1.2547000000000001E-2</c:v>
                </c:pt>
                <c:pt idx="9">
                  <c:v>1.2198000000000001E-2</c:v>
                </c:pt>
                <c:pt idx="10">
                  <c:v>1.2337000000000001E-2</c:v>
                </c:pt>
                <c:pt idx="11">
                  <c:v>1.1608E-2</c:v>
                </c:pt>
                <c:pt idx="12">
                  <c:v>1.1913E-2</c:v>
                </c:pt>
                <c:pt idx="13">
                  <c:v>1.1731E-2</c:v>
                </c:pt>
                <c:pt idx="14">
                  <c:v>1.1906E-2</c:v>
                </c:pt>
                <c:pt idx="15">
                  <c:v>1.1638000000000001E-2</c:v>
                </c:pt>
                <c:pt idx="16">
                  <c:v>1.1646999999999999E-2</c:v>
                </c:pt>
                <c:pt idx="17">
                  <c:v>1.1353E-2</c:v>
                </c:pt>
                <c:pt idx="18">
                  <c:v>1.2553E-2</c:v>
                </c:pt>
                <c:pt idx="19">
                  <c:v>1.2681E-2</c:v>
                </c:pt>
                <c:pt idx="20">
                  <c:v>1.2505E-2</c:v>
                </c:pt>
                <c:pt idx="21">
                  <c:v>1.1729E-2</c:v>
                </c:pt>
                <c:pt idx="22">
                  <c:v>1.1734E-2</c:v>
                </c:pt>
                <c:pt idx="23">
                  <c:v>1.1712E-2</c:v>
                </c:pt>
                <c:pt idx="24">
                  <c:v>1.0952999999999999E-2</c:v>
                </c:pt>
                <c:pt idx="25">
                  <c:v>1.2385E-2</c:v>
                </c:pt>
                <c:pt idx="26">
                  <c:v>1.0714E-2</c:v>
                </c:pt>
                <c:pt idx="27">
                  <c:v>1.1438E-2</c:v>
                </c:pt>
                <c:pt idx="28">
                  <c:v>1.1943E-2</c:v>
                </c:pt>
                <c:pt idx="29">
                  <c:v>1.1703E-2</c:v>
                </c:pt>
                <c:pt idx="30">
                  <c:v>1.1819E-2</c:v>
                </c:pt>
                <c:pt idx="31">
                  <c:v>1.2312999999999999E-2</c:v>
                </c:pt>
                <c:pt idx="32">
                  <c:v>1.1346E-2</c:v>
                </c:pt>
                <c:pt idx="33">
                  <c:v>1.149E-2</c:v>
                </c:pt>
                <c:pt idx="34">
                  <c:v>1.1605000000000001E-2</c:v>
                </c:pt>
                <c:pt idx="35">
                  <c:v>1.2562E-2</c:v>
                </c:pt>
                <c:pt idx="36">
                  <c:v>1.3955E-2</c:v>
                </c:pt>
                <c:pt idx="37">
                  <c:v>1.2186000000000001E-2</c:v>
                </c:pt>
                <c:pt idx="38">
                  <c:v>1.4969E-2</c:v>
                </c:pt>
                <c:pt idx="39">
                  <c:v>1.4789999999999999E-2</c:v>
                </c:pt>
                <c:pt idx="40">
                  <c:v>1.4605999999999999E-2</c:v>
                </c:pt>
                <c:pt idx="41">
                  <c:v>1.2947999999999999E-2</c:v>
                </c:pt>
                <c:pt idx="42">
                  <c:v>1.3840999999999999E-2</c:v>
                </c:pt>
                <c:pt idx="43">
                  <c:v>1.4949E-2</c:v>
                </c:pt>
                <c:pt idx="44">
                  <c:v>1.6941999999999999E-2</c:v>
                </c:pt>
                <c:pt idx="45">
                  <c:v>1.5904999999999999E-2</c:v>
                </c:pt>
                <c:pt idx="46">
                  <c:v>1.478E-2</c:v>
                </c:pt>
                <c:pt idx="47">
                  <c:v>1.5789000000000001E-2</c:v>
                </c:pt>
                <c:pt idx="48">
                  <c:v>1.5247E-2</c:v>
                </c:pt>
                <c:pt idx="49">
                  <c:v>1.4374E-2</c:v>
                </c:pt>
                <c:pt idx="50">
                  <c:v>1.3664000000000001E-2</c:v>
                </c:pt>
                <c:pt idx="51">
                  <c:v>1.2886E-2</c:v>
                </c:pt>
                <c:pt idx="52">
                  <c:v>1.3728000000000001E-2</c:v>
                </c:pt>
                <c:pt idx="53">
                  <c:v>1.3814E-2</c:v>
                </c:pt>
                <c:pt idx="54">
                  <c:v>1.4397E-2</c:v>
                </c:pt>
                <c:pt idx="55">
                  <c:v>1.3702000000000001E-2</c:v>
                </c:pt>
                <c:pt idx="56">
                  <c:v>1.3875999999999999E-2</c:v>
                </c:pt>
                <c:pt idx="57">
                  <c:v>1.4153000000000001E-2</c:v>
                </c:pt>
                <c:pt idx="58">
                  <c:v>1.3849E-2</c:v>
                </c:pt>
                <c:pt idx="59">
                  <c:v>1.389E-2</c:v>
                </c:pt>
                <c:pt idx="60">
                  <c:v>1.337E-2</c:v>
                </c:pt>
                <c:pt idx="61">
                  <c:v>1.3828E-2</c:v>
                </c:pt>
                <c:pt idx="62">
                  <c:v>1.3781E-2</c:v>
                </c:pt>
                <c:pt idx="63">
                  <c:v>1.4921E-2</c:v>
                </c:pt>
                <c:pt idx="64">
                  <c:v>1.4227999999999999E-2</c:v>
                </c:pt>
                <c:pt idx="65">
                  <c:v>1.3792E-2</c:v>
                </c:pt>
                <c:pt idx="66">
                  <c:v>1.4467000000000001E-2</c:v>
                </c:pt>
                <c:pt idx="67">
                  <c:v>1.3272000000000001E-2</c:v>
                </c:pt>
                <c:pt idx="68">
                  <c:v>1.3077E-2</c:v>
                </c:pt>
                <c:pt idx="69">
                  <c:v>1.3125E-2</c:v>
                </c:pt>
                <c:pt idx="70">
                  <c:v>1.3098E-2</c:v>
                </c:pt>
                <c:pt idx="71">
                  <c:v>1.2274999999999999E-2</c:v>
                </c:pt>
                <c:pt idx="72">
                  <c:v>1.0626E-2</c:v>
                </c:pt>
                <c:pt idx="73">
                  <c:v>1.2547000000000001E-2</c:v>
                </c:pt>
                <c:pt idx="74">
                  <c:v>1.3150999999999999E-2</c:v>
                </c:pt>
                <c:pt idx="75">
                  <c:v>1.3014E-2</c:v>
                </c:pt>
                <c:pt idx="76">
                  <c:v>1.2548E-2</c:v>
                </c:pt>
                <c:pt idx="77">
                  <c:v>1.3749000000000001E-2</c:v>
                </c:pt>
                <c:pt idx="78">
                  <c:v>1.3084999999999999E-2</c:v>
                </c:pt>
                <c:pt idx="79">
                  <c:v>1.3332999999999999E-2</c:v>
                </c:pt>
                <c:pt idx="80">
                  <c:v>1.3162999999999999E-2</c:v>
                </c:pt>
                <c:pt idx="81">
                  <c:v>1.2864E-2</c:v>
                </c:pt>
                <c:pt idx="82">
                  <c:v>1.2533000000000001E-2</c:v>
                </c:pt>
                <c:pt idx="83">
                  <c:v>1.2467000000000001E-2</c:v>
                </c:pt>
                <c:pt idx="84">
                  <c:v>1.2704E-2</c:v>
                </c:pt>
                <c:pt idx="85">
                  <c:v>1.1254999999999999E-2</c:v>
                </c:pt>
                <c:pt idx="86">
                  <c:v>1.1756000000000001E-2</c:v>
                </c:pt>
                <c:pt idx="87">
                  <c:v>1.1789000000000001E-2</c:v>
                </c:pt>
                <c:pt idx="88">
                  <c:v>1.2319E-2</c:v>
                </c:pt>
                <c:pt idx="89">
                  <c:v>1.2401000000000001E-2</c:v>
                </c:pt>
                <c:pt idx="90">
                  <c:v>1.2036E-2</c:v>
                </c:pt>
                <c:pt idx="91">
                  <c:v>1.2652E-2</c:v>
                </c:pt>
                <c:pt idx="92">
                  <c:v>1.2401000000000001E-2</c:v>
                </c:pt>
                <c:pt idx="93">
                  <c:v>1.1191E-2</c:v>
                </c:pt>
                <c:pt idx="94">
                  <c:v>1.1332999999999999E-2</c:v>
                </c:pt>
                <c:pt idx="95">
                  <c:v>1.1365E-2</c:v>
                </c:pt>
                <c:pt idx="96">
                  <c:v>1.0781000000000001E-2</c:v>
                </c:pt>
                <c:pt idx="97">
                  <c:v>1.1696E-2</c:v>
                </c:pt>
                <c:pt idx="98">
                  <c:v>1.2085E-2</c:v>
                </c:pt>
                <c:pt idx="99">
                  <c:v>1.1726E-2</c:v>
                </c:pt>
                <c:pt idx="100">
                  <c:v>1.3027E-2</c:v>
                </c:pt>
                <c:pt idx="101">
                  <c:v>1.1939E-2</c:v>
                </c:pt>
                <c:pt idx="102">
                  <c:v>1.1376000000000001E-2</c:v>
                </c:pt>
                <c:pt idx="103">
                  <c:v>1.1778E-2</c:v>
                </c:pt>
                <c:pt idx="104">
                  <c:v>1.1656E-2</c:v>
                </c:pt>
                <c:pt idx="105">
                  <c:v>1.1124E-2</c:v>
                </c:pt>
                <c:pt idx="106">
                  <c:v>1.2645E-2</c:v>
                </c:pt>
                <c:pt idx="107">
                  <c:v>1.1268E-2</c:v>
                </c:pt>
                <c:pt idx="108">
                  <c:v>1.2271000000000001E-2</c:v>
                </c:pt>
                <c:pt idx="109">
                  <c:v>1.0298E-2</c:v>
                </c:pt>
                <c:pt idx="110">
                  <c:v>1.1075E-2</c:v>
                </c:pt>
                <c:pt idx="111">
                  <c:v>1.1335E-2</c:v>
                </c:pt>
                <c:pt idx="112">
                  <c:v>1.1004999999999999E-2</c:v>
                </c:pt>
                <c:pt idx="113">
                  <c:v>1.1377E-2</c:v>
                </c:pt>
                <c:pt idx="114">
                  <c:v>1.1998E-2</c:v>
                </c:pt>
                <c:pt idx="115">
                  <c:v>1.2101000000000001E-2</c:v>
                </c:pt>
                <c:pt idx="116">
                  <c:v>1.2359E-2</c:v>
                </c:pt>
                <c:pt idx="117">
                  <c:v>1.2473E-2</c:v>
                </c:pt>
                <c:pt idx="118">
                  <c:v>1.2396000000000001E-2</c:v>
                </c:pt>
                <c:pt idx="119">
                  <c:v>1.2517E-2</c:v>
                </c:pt>
                <c:pt idx="120">
                  <c:v>1.2277E-2</c:v>
                </c:pt>
                <c:pt idx="121">
                  <c:v>1.4177E-2</c:v>
                </c:pt>
                <c:pt idx="122">
                  <c:v>1.2116E-2</c:v>
                </c:pt>
                <c:pt idx="123">
                  <c:v>1.5009E-2</c:v>
                </c:pt>
                <c:pt idx="124">
                  <c:v>1.337E-2</c:v>
                </c:pt>
                <c:pt idx="125">
                  <c:v>1.2999999999999999E-2</c:v>
                </c:pt>
                <c:pt idx="126">
                  <c:v>1.6091999999999999E-2</c:v>
                </c:pt>
                <c:pt idx="127">
                  <c:v>1.4812000000000001E-2</c:v>
                </c:pt>
                <c:pt idx="128">
                  <c:v>1.5855999999999999E-2</c:v>
                </c:pt>
                <c:pt idx="129">
                  <c:v>1.9569E-2</c:v>
                </c:pt>
                <c:pt idx="130">
                  <c:v>1.6836E-2</c:v>
                </c:pt>
                <c:pt idx="131">
                  <c:v>1.9186000000000002E-2</c:v>
                </c:pt>
                <c:pt idx="132">
                  <c:v>1.8658999999999999E-2</c:v>
                </c:pt>
                <c:pt idx="133">
                  <c:v>1.8534999999999999E-2</c:v>
                </c:pt>
                <c:pt idx="134">
                  <c:v>1.8041999999999999E-2</c:v>
                </c:pt>
                <c:pt idx="135">
                  <c:v>1.8280000000000001E-2</c:v>
                </c:pt>
                <c:pt idx="136">
                  <c:v>1.7728000000000001E-2</c:v>
                </c:pt>
                <c:pt idx="137">
                  <c:v>1.7100000000000001E-2</c:v>
                </c:pt>
                <c:pt idx="138">
                  <c:v>1.6334000000000001E-2</c:v>
                </c:pt>
                <c:pt idx="139">
                  <c:v>1.6962999999999999E-2</c:v>
                </c:pt>
                <c:pt idx="140">
                  <c:v>1.6910000000000001E-2</c:v>
                </c:pt>
                <c:pt idx="141">
                  <c:v>1.5835999999999999E-2</c:v>
                </c:pt>
                <c:pt idx="142">
                  <c:v>1.6275999999999999E-2</c:v>
                </c:pt>
                <c:pt idx="143">
                  <c:v>1.4838E-2</c:v>
                </c:pt>
              </c:numCache>
            </c:numRef>
          </c:val>
        </c:ser>
        <c:marker val="1"/>
        <c:axId val="130540672"/>
        <c:axId val="130542208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426752"/>
        <c:axId val="130425216"/>
      </c:lineChart>
      <c:dateAx>
        <c:axId val="130540672"/>
        <c:scaling>
          <c:orientation val="minMax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542208"/>
        <c:crosses val="min"/>
        <c:auto val="1"/>
        <c:lblOffset val="100"/>
        <c:majorUnit val="12"/>
        <c:majorTimeUnit val="months"/>
      </c:dateAx>
      <c:valAx>
        <c:axId val="130542208"/>
        <c:scaling>
          <c:logBase val="2"/>
          <c:orientation val="minMax"/>
          <c:max val="3.125E-2"/>
          <c:min val="3.9062500000000009E-3"/>
        </c:scaling>
        <c:axPos val="l"/>
        <c:numFmt formatCode="#,##0.000" sourceLinked="0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540672"/>
        <c:crosses val="autoZero"/>
        <c:crossBetween val="between"/>
      </c:valAx>
      <c:valAx>
        <c:axId val="130425216"/>
        <c:scaling>
          <c:logBase val="2"/>
          <c:orientation val="minMax"/>
          <c:max val="3.125E-2"/>
          <c:min val="3.9062500000000009E-3"/>
        </c:scaling>
        <c:axPos val="r"/>
        <c:numFmt formatCode="#,##0.000" sourceLinked="0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426752"/>
        <c:crosses val="max"/>
        <c:crossBetween val="between"/>
        <c:majorUnit val="2"/>
        <c:minorUnit val="2"/>
      </c:valAx>
      <c:catAx>
        <c:axId val="130426752"/>
        <c:scaling>
          <c:orientation val="minMax"/>
        </c:scaling>
        <c:delete val="1"/>
        <c:axPos val="b"/>
        <c:numFmt formatCode="General" sourceLinked="1"/>
        <c:tickLblPos val="none"/>
        <c:crossAx val="13042521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1E-2"/>
          <c:y val="4.0393213622054704E-2"/>
          <c:w val="0.96775615621992284"/>
          <c:h val="0.93537085820471344"/>
        </c:manualLayout>
      </c:layout>
      <c:lineChart>
        <c:grouping val="standard"/>
        <c:ser>
          <c:idx val="0"/>
          <c:order val="0"/>
          <c:tx>
            <c:strRef>
              <c:f>'CPS inflows, JOLTS separations'!$D$1</c:f>
              <c:strCache>
                <c:ptCount val="1"/>
                <c:pt idx="0">
                  <c:v>Layoff Separation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separations'!$D$358:$D$501</c:f>
              <c:numCache>
                <c:formatCode>General</c:formatCode>
                <c:ptCount val="144"/>
                <c:pt idx="35">
                  <c:v>1.4265765935766313E-2</c:v>
                </c:pt>
                <c:pt idx="36">
                  <c:v>1.5445123009911754E-2</c:v>
                </c:pt>
                <c:pt idx="37">
                  <c:v>1.3566739606126914E-2</c:v>
                </c:pt>
                <c:pt idx="38">
                  <c:v>1.8596226415094341E-2</c:v>
                </c:pt>
                <c:pt idx="39">
                  <c:v>1.478607461862516E-2</c:v>
                </c:pt>
                <c:pt idx="40">
                  <c:v>1.4965008511443162E-2</c:v>
                </c:pt>
                <c:pt idx="41">
                  <c:v>1.4790188342029732E-2</c:v>
                </c:pt>
                <c:pt idx="42">
                  <c:v>1.4789042009672381E-2</c:v>
                </c:pt>
                <c:pt idx="43">
                  <c:v>1.3744478681258634E-2</c:v>
                </c:pt>
                <c:pt idx="44">
                  <c:v>1.5822929180796544E-2</c:v>
                </c:pt>
                <c:pt idx="45">
                  <c:v>1.7348486580838918E-2</c:v>
                </c:pt>
                <c:pt idx="46">
                  <c:v>1.7104529377162895E-2</c:v>
                </c:pt>
                <c:pt idx="47">
                  <c:v>1.4037315545083879E-2</c:v>
                </c:pt>
                <c:pt idx="48">
                  <c:v>1.4457351578592705E-2</c:v>
                </c:pt>
                <c:pt idx="49">
                  <c:v>1.5600564226794639E-2</c:v>
                </c:pt>
                <c:pt idx="50">
                  <c:v>1.423861370955375E-2</c:v>
                </c:pt>
                <c:pt idx="51">
                  <c:v>1.4877047608086853E-2</c:v>
                </c:pt>
                <c:pt idx="52">
                  <c:v>1.5230802283469401E-2</c:v>
                </c:pt>
                <c:pt idx="53">
                  <c:v>1.4466185483190537E-2</c:v>
                </c:pt>
                <c:pt idx="54">
                  <c:v>1.6910252080198963E-2</c:v>
                </c:pt>
                <c:pt idx="55">
                  <c:v>1.4002763703362505E-2</c:v>
                </c:pt>
                <c:pt idx="56">
                  <c:v>1.4507891402019892E-2</c:v>
                </c:pt>
                <c:pt idx="57">
                  <c:v>1.4762412626313002E-2</c:v>
                </c:pt>
                <c:pt idx="58">
                  <c:v>1.4991675553748302E-2</c:v>
                </c:pt>
                <c:pt idx="59">
                  <c:v>1.5094136715239317E-2</c:v>
                </c:pt>
                <c:pt idx="60">
                  <c:v>1.5706323983234304E-2</c:v>
                </c:pt>
                <c:pt idx="61">
                  <c:v>1.5417960463614842E-2</c:v>
                </c:pt>
                <c:pt idx="62">
                  <c:v>1.4696372482601465E-2</c:v>
                </c:pt>
                <c:pt idx="63">
                  <c:v>1.5448951458254714E-2</c:v>
                </c:pt>
                <c:pt idx="64">
                  <c:v>1.5311034264985637E-2</c:v>
                </c:pt>
                <c:pt idx="65">
                  <c:v>1.6050647340167437E-2</c:v>
                </c:pt>
                <c:pt idx="66">
                  <c:v>1.5470030185424753E-2</c:v>
                </c:pt>
                <c:pt idx="67">
                  <c:v>1.5598280722835882E-2</c:v>
                </c:pt>
                <c:pt idx="68">
                  <c:v>1.4508370213584761E-2</c:v>
                </c:pt>
                <c:pt idx="69">
                  <c:v>1.560002459117177E-2</c:v>
                </c:pt>
                <c:pt idx="70">
                  <c:v>1.4575937792940237E-2</c:v>
                </c:pt>
                <c:pt idx="71">
                  <c:v>1.5467874414677209E-2</c:v>
                </c:pt>
                <c:pt idx="72">
                  <c:v>1.530440116546542E-2</c:v>
                </c:pt>
                <c:pt idx="73">
                  <c:v>1.4801131355250147E-2</c:v>
                </c:pt>
                <c:pt idx="74">
                  <c:v>1.542037140388835E-2</c:v>
                </c:pt>
                <c:pt idx="75">
                  <c:v>1.4696568511495525E-2</c:v>
                </c:pt>
                <c:pt idx="76">
                  <c:v>1.4182291547719644E-2</c:v>
                </c:pt>
                <c:pt idx="77">
                  <c:v>1.4401789382389191E-2</c:v>
                </c:pt>
                <c:pt idx="78">
                  <c:v>1.4640007909406871E-2</c:v>
                </c:pt>
                <c:pt idx="79">
                  <c:v>1.5454752678367906E-2</c:v>
                </c:pt>
                <c:pt idx="80">
                  <c:v>1.4517720270167716E-2</c:v>
                </c:pt>
                <c:pt idx="81">
                  <c:v>1.4297500018922049E-2</c:v>
                </c:pt>
                <c:pt idx="82">
                  <c:v>1.4653705034610583E-2</c:v>
                </c:pt>
                <c:pt idx="83">
                  <c:v>1.5190791810576117E-2</c:v>
                </c:pt>
                <c:pt idx="84">
                  <c:v>1.517519421983647E-2</c:v>
                </c:pt>
                <c:pt idx="85">
                  <c:v>1.50045593965017E-2</c:v>
                </c:pt>
                <c:pt idx="86">
                  <c:v>1.5801558324236836E-2</c:v>
                </c:pt>
                <c:pt idx="87">
                  <c:v>1.4009534892450918E-2</c:v>
                </c:pt>
                <c:pt idx="88">
                  <c:v>1.4674124951261211E-2</c:v>
                </c:pt>
                <c:pt idx="89">
                  <c:v>1.4736920889155004E-2</c:v>
                </c:pt>
                <c:pt idx="90">
                  <c:v>1.3912628098433336E-2</c:v>
                </c:pt>
                <c:pt idx="91">
                  <c:v>1.4421571988611803E-2</c:v>
                </c:pt>
                <c:pt idx="92">
                  <c:v>1.4191318339950982E-2</c:v>
                </c:pt>
                <c:pt idx="93">
                  <c:v>1.3058270858614811E-2</c:v>
                </c:pt>
                <c:pt idx="94">
                  <c:v>1.2550592254279454E-2</c:v>
                </c:pt>
                <c:pt idx="95">
                  <c:v>1.3077373843768777E-2</c:v>
                </c:pt>
                <c:pt idx="96">
                  <c:v>1.1771238200999444E-2</c:v>
                </c:pt>
                <c:pt idx="97">
                  <c:v>1.3138750821633518E-2</c:v>
                </c:pt>
                <c:pt idx="98">
                  <c:v>1.2438745808923769E-2</c:v>
                </c:pt>
                <c:pt idx="99">
                  <c:v>1.3526740703125576E-2</c:v>
                </c:pt>
                <c:pt idx="100">
                  <c:v>1.4936354940769628E-2</c:v>
                </c:pt>
                <c:pt idx="101">
                  <c:v>1.2832863898101912E-2</c:v>
                </c:pt>
                <c:pt idx="102">
                  <c:v>1.3684651019374354E-2</c:v>
                </c:pt>
                <c:pt idx="103">
                  <c:v>1.2504400375498709E-2</c:v>
                </c:pt>
                <c:pt idx="104">
                  <c:v>1.3022894497698825E-2</c:v>
                </c:pt>
                <c:pt idx="105">
                  <c:v>1.3678156709036961E-2</c:v>
                </c:pt>
                <c:pt idx="106">
                  <c:v>1.3826300696435886E-2</c:v>
                </c:pt>
                <c:pt idx="107">
                  <c:v>1.2953613934084882E-2</c:v>
                </c:pt>
                <c:pt idx="108">
                  <c:v>1.2337032254298993E-2</c:v>
                </c:pt>
                <c:pt idx="109">
                  <c:v>1.3100436681222707E-2</c:v>
                </c:pt>
                <c:pt idx="110">
                  <c:v>1.3667127574412343E-2</c:v>
                </c:pt>
                <c:pt idx="111">
                  <c:v>1.3992523745109162E-2</c:v>
                </c:pt>
                <c:pt idx="112">
                  <c:v>1.3577816361668276E-2</c:v>
                </c:pt>
                <c:pt idx="113">
                  <c:v>1.4044413460560906E-2</c:v>
                </c:pt>
                <c:pt idx="114">
                  <c:v>1.3893932571212759E-2</c:v>
                </c:pt>
                <c:pt idx="115">
                  <c:v>1.3733967954074774E-2</c:v>
                </c:pt>
                <c:pt idx="116">
                  <c:v>1.4723935293134883E-2</c:v>
                </c:pt>
                <c:pt idx="117">
                  <c:v>1.3974287311347122E-2</c:v>
                </c:pt>
                <c:pt idx="118">
                  <c:v>1.4345703904091209E-2</c:v>
                </c:pt>
                <c:pt idx="119">
                  <c:v>1.2953874926604374E-2</c:v>
                </c:pt>
                <c:pt idx="120">
                  <c:v>1.3237543587475805E-2</c:v>
                </c:pt>
                <c:pt idx="121">
                  <c:v>1.3800755669333024E-2</c:v>
                </c:pt>
                <c:pt idx="122">
                  <c:v>1.4181258976628124E-2</c:v>
                </c:pt>
                <c:pt idx="123">
                  <c:v>1.3789948369387621E-2</c:v>
                </c:pt>
                <c:pt idx="124">
                  <c:v>1.4460495497461413E-2</c:v>
                </c:pt>
                <c:pt idx="125">
                  <c:v>1.4495392796008304E-2</c:v>
                </c:pt>
                <c:pt idx="126">
                  <c:v>1.4575962064563195E-2</c:v>
                </c:pt>
                <c:pt idx="127">
                  <c:v>1.5862104270116497E-2</c:v>
                </c:pt>
                <c:pt idx="128">
                  <c:v>1.4014954176236214E-2</c:v>
                </c:pt>
                <c:pt idx="129">
                  <c:v>1.5553050563991483E-2</c:v>
                </c:pt>
                <c:pt idx="130">
                  <c:v>1.6688765268405421E-2</c:v>
                </c:pt>
                <c:pt idx="131">
                  <c:v>1.7568935739384194E-2</c:v>
                </c:pt>
                <c:pt idx="132">
                  <c:v>1.9228897258684079E-2</c:v>
                </c:pt>
                <c:pt idx="133">
                  <c:v>1.9168366924403154E-2</c:v>
                </c:pt>
                <c:pt idx="134">
                  <c:v>1.9141364427954874E-2</c:v>
                </c:pt>
                <c:pt idx="135">
                  <c:v>1.9112010221465078E-2</c:v>
                </c:pt>
                <c:pt idx="136">
                  <c:v>1.7332489457911715E-2</c:v>
                </c:pt>
                <c:pt idx="137">
                  <c:v>1.6388925036551667E-2</c:v>
                </c:pt>
                <c:pt idx="138">
                  <c:v>1.8657947855986123E-2</c:v>
                </c:pt>
                <c:pt idx="139">
                  <c:v>1.728140711243677E-2</c:v>
                </c:pt>
                <c:pt idx="140">
                  <c:v>1.6387256751657593E-2</c:v>
                </c:pt>
                <c:pt idx="141">
                  <c:v>1.6415573195096927E-2</c:v>
                </c:pt>
                <c:pt idx="142">
                  <c:v>1.5505370209025652E-2</c:v>
                </c:pt>
                <c:pt idx="143">
                  <c:v>1.604822960006793E-2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separations'!$G$1</c:f>
              <c:strCache>
                <c:ptCount val="1"/>
                <c:pt idx="0">
                  <c:v>Layoff Inflow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separations'!$G$358:$G$501</c:f>
              <c:numCache>
                <c:formatCode>General</c:formatCode>
                <c:ptCount val="144"/>
                <c:pt idx="0">
                  <c:v>1.2351000000000001E-2</c:v>
                </c:pt>
                <c:pt idx="1">
                  <c:v>1.3384999999999999E-2</c:v>
                </c:pt>
                <c:pt idx="2">
                  <c:v>1.3306999999999999E-2</c:v>
                </c:pt>
                <c:pt idx="3">
                  <c:v>1.2208999999999999E-2</c:v>
                </c:pt>
                <c:pt idx="4">
                  <c:v>1.1764999999999999E-2</c:v>
                </c:pt>
                <c:pt idx="5">
                  <c:v>1.2773E-2</c:v>
                </c:pt>
                <c:pt idx="6">
                  <c:v>1.1748E-2</c:v>
                </c:pt>
                <c:pt idx="7">
                  <c:v>1.2810999999999999E-2</c:v>
                </c:pt>
                <c:pt idx="8">
                  <c:v>1.2547000000000001E-2</c:v>
                </c:pt>
                <c:pt idx="9">
                  <c:v>1.2198000000000001E-2</c:v>
                </c:pt>
                <c:pt idx="10">
                  <c:v>1.2337000000000001E-2</c:v>
                </c:pt>
                <c:pt idx="11">
                  <c:v>1.1608E-2</c:v>
                </c:pt>
                <c:pt idx="12">
                  <c:v>1.1913E-2</c:v>
                </c:pt>
                <c:pt idx="13">
                  <c:v>1.1731E-2</c:v>
                </c:pt>
                <c:pt idx="14">
                  <c:v>1.1906E-2</c:v>
                </c:pt>
                <c:pt idx="15">
                  <c:v>1.1638000000000001E-2</c:v>
                </c:pt>
                <c:pt idx="16">
                  <c:v>1.1646999999999999E-2</c:v>
                </c:pt>
                <c:pt idx="17">
                  <c:v>1.1353E-2</c:v>
                </c:pt>
                <c:pt idx="18">
                  <c:v>1.2553E-2</c:v>
                </c:pt>
                <c:pt idx="19">
                  <c:v>1.2681E-2</c:v>
                </c:pt>
                <c:pt idx="20">
                  <c:v>1.2505E-2</c:v>
                </c:pt>
                <c:pt idx="21">
                  <c:v>1.1729E-2</c:v>
                </c:pt>
                <c:pt idx="22">
                  <c:v>1.1734E-2</c:v>
                </c:pt>
                <c:pt idx="23">
                  <c:v>1.1712E-2</c:v>
                </c:pt>
                <c:pt idx="24">
                  <c:v>1.0952999999999999E-2</c:v>
                </c:pt>
                <c:pt idx="25">
                  <c:v>1.2385E-2</c:v>
                </c:pt>
                <c:pt idx="26">
                  <c:v>1.0714E-2</c:v>
                </c:pt>
                <c:pt idx="27">
                  <c:v>1.1438E-2</c:v>
                </c:pt>
                <c:pt idx="28">
                  <c:v>1.1943E-2</c:v>
                </c:pt>
                <c:pt idx="29">
                  <c:v>1.1703E-2</c:v>
                </c:pt>
                <c:pt idx="30">
                  <c:v>1.1819E-2</c:v>
                </c:pt>
                <c:pt idx="31">
                  <c:v>1.2312999999999999E-2</c:v>
                </c:pt>
                <c:pt idx="32">
                  <c:v>1.1346E-2</c:v>
                </c:pt>
                <c:pt idx="33">
                  <c:v>1.149E-2</c:v>
                </c:pt>
                <c:pt idx="34">
                  <c:v>1.1605000000000001E-2</c:v>
                </c:pt>
                <c:pt idx="35">
                  <c:v>1.2562E-2</c:v>
                </c:pt>
                <c:pt idx="36">
                  <c:v>1.3955E-2</c:v>
                </c:pt>
                <c:pt idx="37">
                  <c:v>1.2186000000000001E-2</c:v>
                </c:pt>
                <c:pt idx="38">
                  <c:v>1.4969E-2</c:v>
                </c:pt>
                <c:pt idx="39">
                  <c:v>1.4789999999999999E-2</c:v>
                </c:pt>
                <c:pt idx="40">
                  <c:v>1.4605999999999999E-2</c:v>
                </c:pt>
                <c:pt idx="41">
                  <c:v>1.2947999999999999E-2</c:v>
                </c:pt>
                <c:pt idx="42">
                  <c:v>1.3840999999999999E-2</c:v>
                </c:pt>
                <c:pt idx="43">
                  <c:v>1.4949E-2</c:v>
                </c:pt>
                <c:pt idx="44">
                  <c:v>1.6941999999999999E-2</c:v>
                </c:pt>
                <c:pt idx="45">
                  <c:v>1.5904999999999999E-2</c:v>
                </c:pt>
                <c:pt idx="46">
                  <c:v>1.478E-2</c:v>
                </c:pt>
                <c:pt idx="47">
                  <c:v>1.5789000000000001E-2</c:v>
                </c:pt>
                <c:pt idx="48">
                  <c:v>1.5247E-2</c:v>
                </c:pt>
                <c:pt idx="49">
                  <c:v>1.4374E-2</c:v>
                </c:pt>
                <c:pt idx="50">
                  <c:v>1.3664000000000001E-2</c:v>
                </c:pt>
                <c:pt idx="51">
                  <c:v>1.2886E-2</c:v>
                </c:pt>
                <c:pt idx="52">
                  <c:v>1.3728000000000001E-2</c:v>
                </c:pt>
                <c:pt idx="53">
                  <c:v>1.3814E-2</c:v>
                </c:pt>
                <c:pt idx="54">
                  <c:v>1.4397E-2</c:v>
                </c:pt>
                <c:pt idx="55">
                  <c:v>1.3702000000000001E-2</c:v>
                </c:pt>
                <c:pt idx="56">
                  <c:v>1.3875999999999999E-2</c:v>
                </c:pt>
                <c:pt idx="57">
                  <c:v>1.4153000000000001E-2</c:v>
                </c:pt>
                <c:pt idx="58">
                  <c:v>1.3849E-2</c:v>
                </c:pt>
                <c:pt idx="59">
                  <c:v>1.389E-2</c:v>
                </c:pt>
                <c:pt idx="60">
                  <c:v>1.337E-2</c:v>
                </c:pt>
                <c:pt idx="61">
                  <c:v>1.3828E-2</c:v>
                </c:pt>
                <c:pt idx="62">
                  <c:v>1.3781E-2</c:v>
                </c:pt>
                <c:pt idx="63">
                  <c:v>1.4921E-2</c:v>
                </c:pt>
                <c:pt idx="64">
                  <c:v>1.4227999999999999E-2</c:v>
                </c:pt>
                <c:pt idx="65">
                  <c:v>1.3792E-2</c:v>
                </c:pt>
                <c:pt idx="66">
                  <c:v>1.4467000000000001E-2</c:v>
                </c:pt>
                <c:pt idx="67">
                  <c:v>1.3272000000000001E-2</c:v>
                </c:pt>
                <c:pt idx="68">
                  <c:v>1.3077E-2</c:v>
                </c:pt>
                <c:pt idx="69">
                  <c:v>1.3125E-2</c:v>
                </c:pt>
                <c:pt idx="70">
                  <c:v>1.3098E-2</c:v>
                </c:pt>
                <c:pt idx="71">
                  <c:v>1.2274999999999999E-2</c:v>
                </c:pt>
                <c:pt idx="72">
                  <c:v>1.0626E-2</c:v>
                </c:pt>
                <c:pt idx="73">
                  <c:v>1.2547000000000001E-2</c:v>
                </c:pt>
                <c:pt idx="74">
                  <c:v>1.3150999999999999E-2</c:v>
                </c:pt>
                <c:pt idx="75">
                  <c:v>1.3014E-2</c:v>
                </c:pt>
                <c:pt idx="76">
                  <c:v>1.2548E-2</c:v>
                </c:pt>
                <c:pt idx="77">
                  <c:v>1.3749000000000001E-2</c:v>
                </c:pt>
                <c:pt idx="78">
                  <c:v>1.3084999999999999E-2</c:v>
                </c:pt>
                <c:pt idx="79">
                  <c:v>1.3332999999999999E-2</c:v>
                </c:pt>
                <c:pt idx="80">
                  <c:v>1.3162999999999999E-2</c:v>
                </c:pt>
                <c:pt idx="81">
                  <c:v>1.2864E-2</c:v>
                </c:pt>
                <c:pt idx="82">
                  <c:v>1.2533000000000001E-2</c:v>
                </c:pt>
                <c:pt idx="83">
                  <c:v>1.2467000000000001E-2</c:v>
                </c:pt>
                <c:pt idx="84">
                  <c:v>1.2704E-2</c:v>
                </c:pt>
                <c:pt idx="85">
                  <c:v>1.1254999999999999E-2</c:v>
                </c:pt>
                <c:pt idx="86">
                  <c:v>1.1756000000000001E-2</c:v>
                </c:pt>
                <c:pt idx="87">
                  <c:v>1.1789000000000001E-2</c:v>
                </c:pt>
                <c:pt idx="88">
                  <c:v>1.2319E-2</c:v>
                </c:pt>
                <c:pt idx="89">
                  <c:v>1.2401000000000001E-2</c:v>
                </c:pt>
                <c:pt idx="90">
                  <c:v>1.2036E-2</c:v>
                </c:pt>
                <c:pt idx="91">
                  <c:v>1.2652E-2</c:v>
                </c:pt>
                <c:pt idx="92">
                  <c:v>1.2401000000000001E-2</c:v>
                </c:pt>
                <c:pt idx="93">
                  <c:v>1.1191E-2</c:v>
                </c:pt>
                <c:pt idx="94">
                  <c:v>1.1332999999999999E-2</c:v>
                </c:pt>
                <c:pt idx="95">
                  <c:v>1.1365E-2</c:v>
                </c:pt>
                <c:pt idx="96">
                  <c:v>1.0781000000000001E-2</c:v>
                </c:pt>
                <c:pt idx="97">
                  <c:v>1.1696E-2</c:v>
                </c:pt>
                <c:pt idx="98">
                  <c:v>1.2085E-2</c:v>
                </c:pt>
                <c:pt idx="99">
                  <c:v>1.1726E-2</c:v>
                </c:pt>
                <c:pt idx="100">
                  <c:v>1.3027E-2</c:v>
                </c:pt>
                <c:pt idx="101">
                  <c:v>1.1939E-2</c:v>
                </c:pt>
                <c:pt idx="102">
                  <c:v>1.1376000000000001E-2</c:v>
                </c:pt>
                <c:pt idx="103">
                  <c:v>1.1778E-2</c:v>
                </c:pt>
                <c:pt idx="104">
                  <c:v>1.1656E-2</c:v>
                </c:pt>
                <c:pt idx="105">
                  <c:v>1.1124E-2</c:v>
                </c:pt>
                <c:pt idx="106">
                  <c:v>1.2645E-2</c:v>
                </c:pt>
                <c:pt idx="107">
                  <c:v>1.1268E-2</c:v>
                </c:pt>
                <c:pt idx="108">
                  <c:v>1.2271000000000001E-2</c:v>
                </c:pt>
                <c:pt idx="109">
                  <c:v>1.0298E-2</c:v>
                </c:pt>
                <c:pt idx="110">
                  <c:v>1.1075E-2</c:v>
                </c:pt>
                <c:pt idx="111">
                  <c:v>1.1335E-2</c:v>
                </c:pt>
                <c:pt idx="112">
                  <c:v>1.1004999999999999E-2</c:v>
                </c:pt>
                <c:pt idx="113">
                  <c:v>1.1377E-2</c:v>
                </c:pt>
                <c:pt idx="114">
                  <c:v>1.1998E-2</c:v>
                </c:pt>
                <c:pt idx="115">
                  <c:v>1.2101000000000001E-2</c:v>
                </c:pt>
                <c:pt idx="116">
                  <c:v>1.2359E-2</c:v>
                </c:pt>
                <c:pt idx="117">
                  <c:v>1.2473E-2</c:v>
                </c:pt>
                <c:pt idx="118">
                  <c:v>1.2396000000000001E-2</c:v>
                </c:pt>
                <c:pt idx="119">
                  <c:v>1.2517E-2</c:v>
                </c:pt>
                <c:pt idx="120">
                  <c:v>1.2277E-2</c:v>
                </c:pt>
                <c:pt idx="121">
                  <c:v>1.4177E-2</c:v>
                </c:pt>
                <c:pt idx="122">
                  <c:v>1.2116E-2</c:v>
                </c:pt>
                <c:pt idx="123">
                  <c:v>1.5009E-2</c:v>
                </c:pt>
                <c:pt idx="124">
                  <c:v>1.337E-2</c:v>
                </c:pt>
                <c:pt idx="125">
                  <c:v>1.2999999999999999E-2</c:v>
                </c:pt>
                <c:pt idx="126">
                  <c:v>1.6091999999999999E-2</c:v>
                </c:pt>
                <c:pt idx="127">
                  <c:v>1.4812000000000001E-2</c:v>
                </c:pt>
                <c:pt idx="128">
                  <c:v>1.5855999999999999E-2</c:v>
                </c:pt>
                <c:pt idx="129">
                  <c:v>1.9569E-2</c:v>
                </c:pt>
                <c:pt idx="130">
                  <c:v>1.6836E-2</c:v>
                </c:pt>
                <c:pt idx="131">
                  <c:v>1.9186000000000002E-2</c:v>
                </c:pt>
                <c:pt idx="132">
                  <c:v>1.8658999999999999E-2</c:v>
                </c:pt>
                <c:pt idx="133">
                  <c:v>1.8534999999999999E-2</c:v>
                </c:pt>
                <c:pt idx="134">
                  <c:v>1.8041999999999999E-2</c:v>
                </c:pt>
                <c:pt idx="135">
                  <c:v>1.8280000000000001E-2</c:v>
                </c:pt>
                <c:pt idx="136">
                  <c:v>1.7728000000000001E-2</c:v>
                </c:pt>
                <c:pt idx="137">
                  <c:v>1.7100000000000001E-2</c:v>
                </c:pt>
                <c:pt idx="138">
                  <c:v>1.6334000000000001E-2</c:v>
                </c:pt>
                <c:pt idx="139">
                  <c:v>1.6962999999999999E-2</c:v>
                </c:pt>
                <c:pt idx="140">
                  <c:v>1.6910000000000001E-2</c:v>
                </c:pt>
                <c:pt idx="141">
                  <c:v>1.5835999999999999E-2</c:v>
                </c:pt>
                <c:pt idx="142">
                  <c:v>1.6275999999999999E-2</c:v>
                </c:pt>
                <c:pt idx="143">
                  <c:v>1.4838E-2</c:v>
                </c:pt>
              </c:numCache>
            </c:numRef>
          </c:val>
        </c:ser>
        <c:marker val="1"/>
        <c:axId val="130621440"/>
        <c:axId val="130622976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630400"/>
        <c:axId val="130624512"/>
      </c:lineChart>
      <c:dateAx>
        <c:axId val="130621440"/>
        <c:scaling>
          <c:orientation val="minMax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622976"/>
        <c:crosses val="min"/>
        <c:auto val="1"/>
        <c:lblOffset val="100"/>
        <c:majorUnit val="12"/>
        <c:majorTimeUnit val="months"/>
      </c:dateAx>
      <c:valAx>
        <c:axId val="130622976"/>
        <c:scaling>
          <c:logBase val="2"/>
          <c:orientation val="minMax"/>
          <c:max val="3.125E-2"/>
          <c:min val="3.9062500000000009E-3"/>
        </c:scaling>
        <c:axPos val="l"/>
        <c:numFmt formatCode="#,##0.0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621440"/>
        <c:crosses val="autoZero"/>
        <c:crossBetween val="between"/>
      </c:valAx>
      <c:valAx>
        <c:axId val="130624512"/>
        <c:scaling>
          <c:logBase val="2"/>
          <c:orientation val="minMax"/>
          <c:max val="3.125E-2"/>
          <c:min val="3.9062500000000009E-3"/>
        </c:scaling>
        <c:axPos val="r"/>
        <c:numFmt formatCode="#,##0.000" sourceLinked="0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630400"/>
        <c:crosses val="max"/>
        <c:crossBetween val="between"/>
        <c:majorUnit val="2"/>
        <c:minorUnit val="2"/>
      </c:valAx>
      <c:catAx>
        <c:axId val="130630400"/>
        <c:scaling>
          <c:orientation val="minMax"/>
        </c:scaling>
        <c:delete val="1"/>
        <c:axPos val="b"/>
        <c:numFmt formatCode="General" sourceLinked="1"/>
        <c:tickLblPos val="none"/>
        <c:crossAx val="130624512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1.6121921890038613E-2"/>
          <c:y val="4.0393213622054704E-2"/>
          <c:w val="0.96775615621992284"/>
          <c:h val="0.93537085820471266"/>
        </c:manualLayout>
      </c:layout>
      <c:lineChart>
        <c:grouping val="standard"/>
        <c:ser>
          <c:idx val="0"/>
          <c:order val="0"/>
          <c:tx>
            <c:strRef>
              <c:f>'CPS inflows, JOLTS separations'!$E$1</c:f>
              <c:strCache>
                <c:ptCount val="1"/>
                <c:pt idx="0">
                  <c:v>Quit Separation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separations'!$E$358:$E$501</c:f>
              <c:numCache>
                <c:formatCode>General</c:formatCode>
                <c:ptCount val="144"/>
                <c:pt idx="35">
                  <c:v>2.409329358040533E-2</c:v>
                </c:pt>
                <c:pt idx="36">
                  <c:v>2.5734322747208781E-2</c:v>
                </c:pt>
                <c:pt idx="37">
                  <c:v>2.4922659020599109E-2</c:v>
                </c:pt>
                <c:pt idx="38">
                  <c:v>2.3833962264150944E-2</c:v>
                </c:pt>
                <c:pt idx="39">
                  <c:v>2.4172017637404609E-2</c:v>
                </c:pt>
                <c:pt idx="40">
                  <c:v>2.3726120673349727E-2</c:v>
                </c:pt>
                <c:pt idx="41">
                  <c:v>2.2423833937916044E-2</c:v>
                </c:pt>
                <c:pt idx="42">
                  <c:v>2.2771031367019905E-2</c:v>
                </c:pt>
                <c:pt idx="43">
                  <c:v>2.2138401056450267E-2</c:v>
                </c:pt>
                <c:pt idx="44">
                  <c:v>2.1723262215058013E-2</c:v>
                </c:pt>
                <c:pt idx="45">
                  <c:v>2.2028614331557325E-2</c:v>
                </c:pt>
                <c:pt idx="46">
                  <c:v>2.07179471509003E-2</c:v>
                </c:pt>
                <c:pt idx="47">
                  <c:v>2.1128646068404183E-2</c:v>
                </c:pt>
                <c:pt idx="48">
                  <c:v>2.3102664042698194E-2</c:v>
                </c:pt>
                <c:pt idx="49">
                  <c:v>2.0399558431204196E-2</c:v>
                </c:pt>
                <c:pt idx="50">
                  <c:v>2.0104278484894954E-2</c:v>
                </c:pt>
                <c:pt idx="51">
                  <c:v>2.0838608201941153E-2</c:v>
                </c:pt>
                <c:pt idx="52">
                  <c:v>2.0847400405131666E-2</c:v>
                </c:pt>
                <c:pt idx="53">
                  <c:v>2.0441349052334457E-2</c:v>
                </c:pt>
                <c:pt idx="54">
                  <c:v>2.084036967668642E-2</c:v>
                </c:pt>
                <c:pt idx="55">
                  <c:v>2.0497466605251036E-2</c:v>
                </c:pt>
                <c:pt idx="56">
                  <c:v>2.0275719058407894E-2</c:v>
                </c:pt>
                <c:pt idx="57">
                  <c:v>1.9412112237303481E-2</c:v>
                </c:pt>
                <c:pt idx="58">
                  <c:v>1.9725485081211303E-2</c:v>
                </c:pt>
                <c:pt idx="59">
                  <c:v>2.0924391049522595E-2</c:v>
                </c:pt>
                <c:pt idx="60">
                  <c:v>1.9536947476701517E-2</c:v>
                </c:pt>
                <c:pt idx="61">
                  <c:v>1.9629845974113814E-2</c:v>
                </c:pt>
                <c:pt idx="62">
                  <c:v>1.8753464309909467E-2</c:v>
                </c:pt>
                <c:pt idx="63">
                  <c:v>1.8375472671682828E-2</c:v>
                </c:pt>
                <c:pt idx="64">
                  <c:v>1.816067343905238E-2</c:v>
                </c:pt>
                <c:pt idx="65">
                  <c:v>1.8453623333513042E-2</c:v>
                </c:pt>
                <c:pt idx="66">
                  <c:v>1.8149756668514753E-2</c:v>
                </c:pt>
                <c:pt idx="67">
                  <c:v>1.8355902697539707E-2</c:v>
                </c:pt>
                <c:pt idx="68">
                  <c:v>1.8995574369828749E-2</c:v>
                </c:pt>
                <c:pt idx="69">
                  <c:v>1.9365547768351161E-2</c:v>
                </c:pt>
                <c:pt idx="70">
                  <c:v>1.8878797658014843E-2</c:v>
                </c:pt>
                <c:pt idx="71">
                  <c:v>1.9352114838412527E-2</c:v>
                </c:pt>
                <c:pt idx="72">
                  <c:v>1.9345192455144915E-2</c:v>
                </c:pt>
                <c:pt idx="73">
                  <c:v>1.9139526149176394E-2</c:v>
                </c:pt>
                <c:pt idx="74">
                  <c:v>2.032859076000948E-2</c:v>
                </c:pt>
                <c:pt idx="75">
                  <c:v>2.0251657751562367E-2</c:v>
                </c:pt>
                <c:pt idx="76">
                  <c:v>1.9138100349418777E-2</c:v>
                </c:pt>
                <c:pt idx="77">
                  <c:v>2.0541379467750035E-2</c:v>
                </c:pt>
                <c:pt idx="78">
                  <c:v>2.0488405874255641E-2</c:v>
                </c:pt>
                <c:pt idx="79">
                  <c:v>1.9892105463110706E-2</c:v>
                </c:pt>
                <c:pt idx="80">
                  <c:v>2.0186688927677013E-2</c:v>
                </c:pt>
                <c:pt idx="81">
                  <c:v>2.0231454500041629E-2</c:v>
                </c:pt>
                <c:pt idx="82">
                  <c:v>2.1742255172674661E-2</c:v>
                </c:pt>
                <c:pt idx="83">
                  <c:v>2.150139437865127E-2</c:v>
                </c:pt>
                <c:pt idx="84">
                  <c:v>2.3064785244577321E-2</c:v>
                </c:pt>
                <c:pt idx="85">
                  <c:v>2.0566269509318502E-2</c:v>
                </c:pt>
                <c:pt idx="86">
                  <c:v>2.143260435879098E-2</c:v>
                </c:pt>
                <c:pt idx="87">
                  <c:v>2.1141934757310708E-2</c:v>
                </c:pt>
                <c:pt idx="88">
                  <c:v>2.1220119372544314E-2</c:v>
                </c:pt>
                <c:pt idx="89">
                  <c:v>2.1330738717161891E-2</c:v>
                </c:pt>
                <c:pt idx="90">
                  <c:v>2.1085393979653529E-2</c:v>
                </c:pt>
                <c:pt idx="91">
                  <c:v>2.2224872180899431E-2</c:v>
                </c:pt>
                <c:pt idx="92">
                  <c:v>2.3309519730029725E-2</c:v>
                </c:pt>
                <c:pt idx="93">
                  <c:v>2.2103766350756768E-2</c:v>
                </c:pt>
                <c:pt idx="94">
                  <c:v>2.1841001076825961E-2</c:v>
                </c:pt>
                <c:pt idx="95">
                  <c:v>2.1385177987286091E-2</c:v>
                </c:pt>
                <c:pt idx="96">
                  <c:v>2.1565796779566906E-2</c:v>
                </c:pt>
                <c:pt idx="97">
                  <c:v>2.2592152199762187E-2</c:v>
                </c:pt>
                <c:pt idx="98">
                  <c:v>2.2453115213146163E-2</c:v>
                </c:pt>
                <c:pt idx="99">
                  <c:v>2.0628647546714358E-2</c:v>
                </c:pt>
                <c:pt idx="100">
                  <c:v>2.256640423809874E-2</c:v>
                </c:pt>
                <c:pt idx="101">
                  <c:v>2.2834408254215725E-2</c:v>
                </c:pt>
                <c:pt idx="102">
                  <c:v>2.2406413578932687E-2</c:v>
                </c:pt>
                <c:pt idx="103">
                  <c:v>2.2258566064304153E-2</c:v>
                </c:pt>
                <c:pt idx="104">
                  <c:v>2.211766775129716E-2</c:v>
                </c:pt>
                <c:pt idx="105">
                  <c:v>2.1883585479321586E-2</c:v>
                </c:pt>
                <c:pt idx="106">
                  <c:v>2.312430502721367E-2</c:v>
                </c:pt>
                <c:pt idx="107">
                  <c:v>2.3130931593521E-2</c:v>
                </c:pt>
                <c:pt idx="108">
                  <c:v>2.2324848431788832E-2</c:v>
                </c:pt>
                <c:pt idx="109">
                  <c:v>2.2235020521830417E-2</c:v>
                </c:pt>
                <c:pt idx="110">
                  <c:v>2.2327341532639548E-2</c:v>
                </c:pt>
                <c:pt idx="111">
                  <c:v>2.1286963098718564E-2</c:v>
                </c:pt>
                <c:pt idx="112">
                  <c:v>2.2135690986625597E-2</c:v>
                </c:pt>
                <c:pt idx="113">
                  <c:v>2.0594600090046912E-2</c:v>
                </c:pt>
                <c:pt idx="114">
                  <c:v>2.13747221939776E-2</c:v>
                </c:pt>
                <c:pt idx="115">
                  <c:v>2.1472949896450242E-2</c:v>
                </c:pt>
                <c:pt idx="116">
                  <c:v>1.9242084159602518E-2</c:v>
                </c:pt>
                <c:pt idx="117">
                  <c:v>2.0841651361494851E-2</c:v>
                </c:pt>
                <c:pt idx="118">
                  <c:v>2.0387145437007273E-2</c:v>
                </c:pt>
                <c:pt idx="119">
                  <c:v>2.0855231205283035E-2</c:v>
                </c:pt>
                <c:pt idx="120">
                  <c:v>2.1211967435352797E-2</c:v>
                </c:pt>
                <c:pt idx="121">
                  <c:v>2.0820793235236529E-2</c:v>
                </c:pt>
                <c:pt idx="122">
                  <c:v>1.9810239521826808E-2</c:v>
                </c:pt>
                <c:pt idx="123">
                  <c:v>2.0477964403198049E-2</c:v>
                </c:pt>
                <c:pt idx="124">
                  <c:v>1.927581140255168E-2</c:v>
                </c:pt>
                <c:pt idx="125">
                  <c:v>1.9536001748188075E-2</c:v>
                </c:pt>
                <c:pt idx="126">
                  <c:v>1.8602954586904977E-2</c:v>
                </c:pt>
                <c:pt idx="127">
                  <c:v>1.793902340921889E-2</c:v>
                </c:pt>
                <c:pt idx="128">
                  <c:v>1.8006647931143281E-2</c:v>
                </c:pt>
                <c:pt idx="129">
                  <c:v>1.7947527794354927E-2</c:v>
                </c:pt>
                <c:pt idx="130">
                  <c:v>1.6303582936422693E-2</c:v>
                </c:pt>
                <c:pt idx="131">
                  <c:v>1.5737597522482282E-2</c:v>
                </c:pt>
                <c:pt idx="132">
                  <c:v>1.54475136466765E-2</c:v>
                </c:pt>
                <c:pt idx="133">
                  <c:v>1.4387568418120356E-2</c:v>
                </c:pt>
                <c:pt idx="134">
                  <c:v>1.4053153630650413E-2</c:v>
                </c:pt>
                <c:pt idx="135">
                  <c:v>1.3514541250912631E-2</c:v>
                </c:pt>
                <c:pt idx="136">
                  <c:v>1.3634180004727737E-2</c:v>
                </c:pt>
                <c:pt idx="137">
                  <c:v>1.3679126128126029E-2</c:v>
                </c:pt>
                <c:pt idx="138">
                  <c:v>1.3646166716554227E-2</c:v>
                </c:pt>
                <c:pt idx="139">
                  <c:v>1.367598899155917E-2</c:v>
                </c:pt>
                <c:pt idx="140">
                  <c:v>1.389220450187514E-2</c:v>
                </c:pt>
                <c:pt idx="141">
                  <c:v>1.3661644797235271E-2</c:v>
                </c:pt>
                <c:pt idx="142">
                  <c:v>1.4796024580368088E-2</c:v>
                </c:pt>
                <c:pt idx="143">
                  <c:v>1.3616679660663697E-2</c:v>
                </c:pt>
              </c:numCache>
            </c:numRef>
          </c:val>
        </c:ser>
        <c:ser>
          <c:idx val="1"/>
          <c:order val="1"/>
          <c:tx>
            <c:strRef>
              <c:f>'CPS inflows, JOLTS separations'!$H$1</c:f>
              <c:strCache>
                <c:ptCount val="1"/>
                <c:pt idx="0">
                  <c:v>Quit Inflow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'CPS inflows, JOLTS separations'!$C$358:$C$501</c:f>
              <c:numCache>
                <c:formatCode>m/d/yyyy</c:formatCode>
                <c:ptCount val="144"/>
                <c:pt idx="0">
                  <c:v>35796</c:v>
                </c:pt>
                <c:pt idx="1">
                  <c:v>35827</c:v>
                </c:pt>
                <c:pt idx="2">
                  <c:v>35855</c:v>
                </c:pt>
                <c:pt idx="3">
                  <c:v>35886</c:v>
                </c:pt>
                <c:pt idx="4">
                  <c:v>35916</c:v>
                </c:pt>
                <c:pt idx="5">
                  <c:v>35947</c:v>
                </c:pt>
                <c:pt idx="6">
                  <c:v>35977</c:v>
                </c:pt>
                <c:pt idx="7">
                  <c:v>36008</c:v>
                </c:pt>
                <c:pt idx="8">
                  <c:v>36039</c:v>
                </c:pt>
                <c:pt idx="9">
                  <c:v>36069</c:v>
                </c:pt>
                <c:pt idx="10">
                  <c:v>36100</c:v>
                </c:pt>
                <c:pt idx="11">
                  <c:v>36130</c:v>
                </c:pt>
                <c:pt idx="12">
                  <c:v>36161</c:v>
                </c:pt>
                <c:pt idx="13">
                  <c:v>36192</c:v>
                </c:pt>
                <c:pt idx="14">
                  <c:v>36220</c:v>
                </c:pt>
                <c:pt idx="15">
                  <c:v>36251</c:v>
                </c:pt>
                <c:pt idx="16">
                  <c:v>36281</c:v>
                </c:pt>
                <c:pt idx="17">
                  <c:v>36312</c:v>
                </c:pt>
                <c:pt idx="18">
                  <c:v>36342</c:v>
                </c:pt>
                <c:pt idx="19">
                  <c:v>36373</c:v>
                </c:pt>
                <c:pt idx="20">
                  <c:v>36404</c:v>
                </c:pt>
                <c:pt idx="21">
                  <c:v>36434</c:v>
                </c:pt>
                <c:pt idx="22">
                  <c:v>36465</c:v>
                </c:pt>
                <c:pt idx="23">
                  <c:v>36495</c:v>
                </c:pt>
                <c:pt idx="24">
                  <c:v>36526</c:v>
                </c:pt>
                <c:pt idx="25">
                  <c:v>36557</c:v>
                </c:pt>
                <c:pt idx="26">
                  <c:v>36586</c:v>
                </c:pt>
                <c:pt idx="27">
                  <c:v>36617</c:v>
                </c:pt>
                <c:pt idx="28">
                  <c:v>36647</c:v>
                </c:pt>
                <c:pt idx="29">
                  <c:v>36678</c:v>
                </c:pt>
                <c:pt idx="30">
                  <c:v>36708</c:v>
                </c:pt>
                <c:pt idx="31">
                  <c:v>36739</c:v>
                </c:pt>
                <c:pt idx="32">
                  <c:v>36770</c:v>
                </c:pt>
                <c:pt idx="33">
                  <c:v>36800</c:v>
                </c:pt>
                <c:pt idx="34">
                  <c:v>36831</c:v>
                </c:pt>
                <c:pt idx="35">
                  <c:v>36861</c:v>
                </c:pt>
                <c:pt idx="36">
                  <c:v>36892</c:v>
                </c:pt>
                <c:pt idx="37">
                  <c:v>36923</c:v>
                </c:pt>
                <c:pt idx="38">
                  <c:v>36951</c:v>
                </c:pt>
                <c:pt idx="39">
                  <c:v>36982</c:v>
                </c:pt>
                <c:pt idx="40">
                  <c:v>37012</c:v>
                </c:pt>
                <c:pt idx="41">
                  <c:v>37043</c:v>
                </c:pt>
                <c:pt idx="42">
                  <c:v>37073</c:v>
                </c:pt>
                <c:pt idx="43">
                  <c:v>37104</c:v>
                </c:pt>
                <c:pt idx="44">
                  <c:v>37135</c:v>
                </c:pt>
                <c:pt idx="45">
                  <c:v>37165</c:v>
                </c:pt>
                <c:pt idx="46">
                  <c:v>37196</c:v>
                </c:pt>
                <c:pt idx="47">
                  <c:v>37226</c:v>
                </c:pt>
                <c:pt idx="48">
                  <c:v>37257</c:v>
                </c:pt>
                <c:pt idx="49">
                  <c:v>37288</c:v>
                </c:pt>
                <c:pt idx="50">
                  <c:v>37316</c:v>
                </c:pt>
                <c:pt idx="51">
                  <c:v>37347</c:v>
                </c:pt>
                <c:pt idx="52">
                  <c:v>37377</c:v>
                </c:pt>
                <c:pt idx="53">
                  <c:v>37408</c:v>
                </c:pt>
                <c:pt idx="54">
                  <c:v>37438</c:v>
                </c:pt>
                <c:pt idx="55">
                  <c:v>37469</c:v>
                </c:pt>
                <c:pt idx="56">
                  <c:v>37500</c:v>
                </c:pt>
                <c:pt idx="57">
                  <c:v>37530</c:v>
                </c:pt>
                <c:pt idx="58">
                  <c:v>37561</c:v>
                </c:pt>
                <c:pt idx="59">
                  <c:v>37591</c:v>
                </c:pt>
                <c:pt idx="60">
                  <c:v>37622</c:v>
                </c:pt>
                <c:pt idx="61">
                  <c:v>37653</c:v>
                </c:pt>
                <c:pt idx="62">
                  <c:v>37681</c:v>
                </c:pt>
                <c:pt idx="63">
                  <c:v>37712</c:v>
                </c:pt>
                <c:pt idx="64">
                  <c:v>37742</c:v>
                </c:pt>
                <c:pt idx="65">
                  <c:v>37773</c:v>
                </c:pt>
                <c:pt idx="66">
                  <c:v>37803</c:v>
                </c:pt>
                <c:pt idx="67">
                  <c:v>37834</c:v>
                </c:pt>
                <c:pt idx="68">
                  <c:v>37865</c:v>
                </c:pt>
                <c:pt idx="69">
                  <c:v>37895</c:v>
                </c:pt>
                <c:pt idx="70">
                  <c:v>37926</c:v>
                </c:pt>
                <c:pt idx="71">
                  <c:v>37956</c:v>
                </c:pt>
                <c:pt idx="72">
                  <c:v>37987</c:v>
                </c:pt>
                <c:pt idx="73">
                  <c:v>38018</c:v>
                </c:pt>
                <c:pt idx="74">
                  <c:v>38047</c:v>
                </c:pt>
                <c:pt idx="75">
                  <c:v>38078</c:v>
                </c:pt>
                <c:pt idx="76">
                  <c:v>38108</c:v>
                </c:pt>
                <c:pt idx="77">
                  <c:v>38139</c:v>
                </c:pt>
                <c:pt idx="78">
                  <c:v>38169</c:v>
                </c:pt>
                <c:pt idx="79">
                  <c:v>38200</c:v>
                </c:pt>
                <c:pt idx="80">
                  <c:v>38231</c:v>
                </c:pt>
                <c:pt idx="81">
                  <c:v>38261</c:v>
                </c:pt>
                <c:pt idx="82">
                  <c:v>38292</c:v>
                </c:pt>
                <c:pt idx="83">
                  <c:v>38322</c:v>
                </c:pt>
                <c:pt idx="84">
                  <c:v>38353</c:v>
                </c:pt>
                <c:pt idx="85">
                  <c:v>38384</c:v>
                </c:pt>
                <c:pt idx="86">
                  <c:v>38412</c:v>
                </c:pt>
                <c:pt idx="87">
                  <c:v>38443</c:v>
                </c:pt>
                <c:pt idx="88">
                  <c:v>38473</c:v>
                </c:pt>
                <c:pt idx="89">
                  <c:v>38504</c:v>
                </c:pt>
                <c:pt idx="90">
                  <c:v>38534</c:v>
                </c:pt>
                <c:pt idx="91">
                  <c:v>38565</c:v>
                </c:pt>
                <c:pt idx="92">
                  <c:v>38596</c:v>
                </c:pt>
                <c:pt idx="93">
                  <c:v>38626</c:v>
                </c:pt>
                <c:pt idx="94">
                  <c:v>38657</c:v>
                </c:pt>
                <c:pt idx="95">
                  <c:v>38687</c:v>
                </c:pt>
                <c:pt idx="96">
                  <c:v>38718</c:v>
                </c:pt>
                <c:pt idx="97">
                  <c:v>38749</c:v>
                </c:pt>
                <c:pt idx="98">
                  <c:v>38777</c:v>
                </c:pt>
                <c:pt idx="99">
                  <c:v>38808</c:v>
                </c:pt>
                <c:pt idx="100">
                  <c:v>38838</c:v>
                </c:pt>
                <c:pt idx="101">
                  <c:v>38869</c:v>
                </c:pt>
                <c:pt idx="102">
                  <c:v>38899</c:v>
                </c:pt>
                <c:pt idx="103">
                  <c:v>38930</c:v>
                </c:pt>
                <c:pt idx="104">
                  <c:v>38961</c:v>
                </c:pt>
                <c:pt idx="105">
                  <c:v>38991</c:v>
                </c:pt>
                <c:pt idx="106">
                  <c:v>39022</c:v>
                </c:pt>
                <c:pt idx="107">
                  <c:v>39052</c:v>
                </c:pt>
                <c:pt idx="108">
                  <c:v>39083</c:v>
                </c:pt>
                <c:pt idx="109">
                  <c:v>39114</c:v>
                </c:pt>
                <c:pt idx="110">
                  <c:v>39142</c:v>
                </c:pt>
                <c:pt idx="111">
                  <c:v>39173</c:v>
                </c:pt>
                <c:pt idx="112">
                  <c:v>39203</c:v>
                </c:pt>
                <c:pt idx="113">
                  <c:v>39234</c:v>
                </c:pt>
                <c:pt idx="114">
                  <c:v>39264</c:v>
                </c:pt>
                <c:pt idx="115">
                  <c:v>39295</c:v>
                </c:pt>
                <c:pt idx="116">
                  <c:v>39326</c:v>
                </c:pt>
                <c:pt idx="117">
                  <c:v>39356</c:v>
                </c:pt>
                <c:pt idx="118">
                  <c:v>39387</c:v>
                </c:pt>
                <c:pt idx="119">
                  <c:v>39417</c:v>
                </c:pt>
                <c:pt idx="120">
                  <c:v>39448</c:v>
                </c:pt>
                <c:pt idx="121">
                  <c:v>39479</c:v>
                </c:pt>
                <c:pt idx="122">
                  <c:v>39508</c:v>
                </c:pt>
                <c:pt idx="123">
                  <c:v>39539</c:v>
                </c:pt>
                <c:pt idx="124">
                  <c:v>39569</c:v>
                </c:pt>
                <c:pt idx="125">
                  <c:v>39600</c:v>
                </c:pt>
                <c:pt idx="126">
                  <c:v>39630</c:v>
                </c:pt>
                <c:pt idx="127">
                  <c:v>39661</c:v>
                </c:pt>
                <c:pt idx="128">
                  <c:v>39692</c:v>
                </c:pt>
                <c:pt idx="129">
                  <c:v>39722</c:v>
                </c:pt>
                <c:pt idx="130">
                  <c:v>39753</c:v>
                </c:pt>
                <c:pt idx="131">
                  <c:v>39783</c:v>
                </c:pt>
                <c:pt idx="132">
                  <c:v>39814</c:v>
                </c:pt>
                <c:pt idx="133">
                  <c:v>39845</c:v>
                </c:pt>
                <c:pt idx="134">
                  <c:v>39873</c:v>
                </c:pt>
                <c:pt idx="135">
                  <c:v>39904</c:v>
                </c:pt>
                <c:pt idx="136">
                  <c:v>39934</c:v>
                </c:pt>
                <c:pt idx="137">
                  <c:v>39965</c:v>
                </c:pt>
                <c:pt idx="138">
                  <c:v>39995</c:v>
                </c:pt>
                <c:pt idx="139">
                  <c:v>40026</c:v>
                </c:pt>
                <c:pt idx="140">
                  <c:v>40057</c:v>
                </c:pt>
                <c:pt idx="141">
                  <c:v>40087</c:v>
                </c:pt>
                <c:pt idx="142">
                  <c:v>40118</c:v>
                </c:pt>
                <c:pt idx="143">
                  <c:v>40148</c:v>
                </c:pt>
              </c:numCache>
            </c:numRef>
          </c:cat>
          <c:val>
            <c:numRef>
              <c:f>'CPS inflows, JOLTS separations'!$H$358:$H$501</c:f>
              <c:numCache>
                <c:formatCode>General</c:formatCode>
                <c:ptCount val="144"/>
                <c:pt idx="0">
                  <c:v>4.3210000000000002E-3</c:v>
                </c:pt>
                <c:pt idx="1">
                  <c:v>4.339E-3</c:v>
                </c:pt>
                <c:pt idx="2">
                  <c:v>4.1701999999999998E-3</c:v>
                </c:pt>
                <c:pt idx="3">
                  <c:v>4.2291999999999998E-3</c:v>
                </c:pt>
                <c:pt idx="4">
                  <c:v>4.1933999999999999E-3</c:v>
                </c:pt>
                <c:pt idx="5">
                  <c:v>4.1162000000000004E-3</c:v>
                </c:pt>
                <c:pt idx="6">
                  <c:v>4.2174999999999999E-3</c:v>
                </c:pt>
                <c:pt idx="7">
                  <c:v>4.1993000000000004E-3</c:v>
                </c:pt>
                <c:pt idx="8">
                  <c:v>4.8751000000000003E-3</c:v>
                </c:pt>
                <c:pt idx="9">
                  <c:v>4.3987999999999996E-3</c:v>
                </c:pt>
                <c:pt idx="10">
                  <c:v>4.2250999999999999E-3</c:v>
                </c:pt>
                <c:pt idx="11">
                  <c:v>3.901E-3</c:v>
                </c:pt>
                <c:pt idx="12">
                  <c:v>4.0762000000000003E-3</c:v>
                </c:pt>
                <c:pt idx="13">
                  <c:v>4.0331000000000004E-3</c:v>
                </c:pt>
                <c:pt idx="14">
                  <c:v>4.8088999999999996E-3</c:v>
                </c:pt>
                <c:pt idx="15">
                  <c:v>4.9979999999999998E-3</c:v>
                </c:pt>
                <c:pt idx="16">
                  <c:v>4.9987E-3</c:v>
                </c:pt>
                <c:pt idx="17">
                  <c:v>5.2071000000000001E-3</c:v>
                </c:pt>
                <c:pt idx="18">
                  <c:v>4.9405999999999999E-3</c:v>
                </c:pt>
                <c:pt idx="19">
                  <c:v>5.1525E-3</c:v>
                </c:pt>
                <c:pt idx="20">
                  <c:v>4.7635000000000004E-3</c:v>
                </c:pt>
                <c:pt idx="21">
                  <c:v>5.0169999999999998E-3</c:v>
                </c:pt>
                <c:pt idx="22">
                  <c:v>5.2757999999999998E-3</c:v>
                </c:pt>
                <c:pt idx="23">
                  <c:v>4.8904999999999999E-3</c:v>
                </c:pt>
                <c:pt idx="24">
                  <c:v>4.7393000000000001E-3</c:v>
                </c:pt>
                <c:pt idx="25">
                  <c:v>5.3160000000000004E-3</c:v>
                </c:pt>
                <c:pt idx="26">
                  <c:v>4.6717E-3</c:v>
                </c:pt>
                <c:pt idx="27">
                  <c:v>4.4232000000000004E-3</c:v>
                </c:pt>
                <c:pt idx="28">
                  <c:v>4.2081999999999996E-3</c:v>
                </c:pt>
                <c:pt idx="29">
                  <c:v>4.5697999999999997E-3</c:v>
                </c:pt>
                <c:pt idx="30">
                  <c:v>4.8440000000000002E-3</c:v>
                </c:pt>
                <c:pt idx="31">
                  <c:v>4.2471999999999996E-3</c:v>
                </c:pt>
                <c:pt idx="32">
                  <c:v>4.6562000000000001E-3</c:v>
                </c:pt>
                <c:pt idx="33">
                  <c:v>4.1078E-3</c:v>
                </c:pt>
                <c:pt idx="34">
                  <c:v>4.2299E-3</c:v>
                </c:pt>
                <c:pt idx="35">
                  <c:v>4.4083000000000004E-3</c:v>
                </c:pt>
                <c:pt idx="36">
                  <c:v>4.9898E-3</c:v>
                </c:pt>
                <c:pt idx="37">
                  <c:v>4.8171999999999998E-3</c:v>
                </c:pt>
                <c:pt idx="38">
                  <c:v>4.5034999999999997E-3</c:v>
                </c:pt>
                <c:pt idx="39">
                  <c:v>4.5097999999999996E-3</c:v>
                </c:pt>
                <c:pt idx="40">
                  <c:v>4.9741000000000004E-3</c:v>
                </c:pt>
                <c:pt idx="41">
                  <c:v>4.5893000000000002E-3</c:v>
                </c:pt>
                <c:pt idx="42">
                  <c:v>5.3486000000000002E-3</c:v>
                </c:pt>
                <c:pt idx="43">
                  <c:v>3.9119000000000003E-3</c:v>
                </c:pt>
                <c:pt idx="44">
                  <c:v>4.0672E-3</c:v>
                </c:pt>
                <c:pt idx="45">
                  <c:v>3.8222999999999998E-3</c:v>
                </c:pt>
                <c:pt idx="46">
                  <c:v>4.3125000000000004E-3</c:v>
                </c:pt>
                <c:pt idx="47">
                  <c:v>4.4627E-3</c:v>
                </c:pt>
                <c:pt idx="48">
                  <c:v>4.3032000000000001E-3</c:v>
                </c:pt>
                <c:pt idx="49">
                  <c:v>3.9965000000000001E-3</c:v>
                </c:pt>
                <c:pt idx="50">
                  <c:v>4.0007000000000003E-3</c:v>
                </c:pt>
                <c:pt idx="51">
                  <c:v>4.0372000000000003E-3</c:v>
                </c:pt>
                <c:pt idx="52">
                  <c:v>3.3787999999999999E-3</c:v>
                </c:pt>
                <c:pt idx="53">
                  <c:v>3.46E-3</c:v>
                </c:pt>
                <c:pt idx="54">
                  <c:v>3.7293000000000001E-3</c:v>
                </c:pt>
                <c:pt idx="55">
                  <c:v>3.2515E-3</c:v>
                </c:pt>
                <c:pt idx="56">
                  <c:v>3.4237999999999998E-3</c:v>
                </c:pt>
                <c:pt idx="57">
                  <c:v>3.8262000000000001E-3</c:v>
                </c:pt>
                <c:pt idx="58">
                  <c:v>3.5228E-3</c:v>
                </c:pt>
                <c:pt idx="59">
                  <c:v>3.3154999999999999E-3</c:v>
                </c:pt>
                <c:pt idx="60">
                  <c:v>2.8820999999999999E-3</c:v>
                </c:pt>
                <c:pt idx="61">
                  <c:v>3.1865000000000001E-3</c:v>
                </c:pt>
                <c:pt idx="62">
                  <c:v>2.7168000000000001E-3</c:v>
                </c:pt>
                <c:pt idx="63">
                  <c:v>2.7488E-3</c:v>
                </c:pt>
                <c:pt idx="64">
                  <c:v>3.3543000000000002E-3</c:v>
                </c:pt>
                <c:pt idx="65">
                  <c:v>2.7685000000000001E-3</c:v>
                </c:pt>
                <c:pt idx="66">
                  <c:v>2.6351E-3</c:v>
                </c:pt>
                <c:pt idx="67">
                  <c:v>3.4589E-3</c:v>
                </c:pt>
                <c:pt idx="68">
                  <c:v>2.8657999999999999E-3</c:v>
                </c:pt>
                <c:pt idx="69">
                  <c:v>2.9188E-3</c:v>
                </c:pt>
                <c:pt idx="70">
                  <c:v>2.4891000000000002E-3</c:v>
                </c:pt>
                <c:pt idx="71">
                  <c:v>2.8861E-3</c:v>
                </c:pt>
                <c:pt idx="72">
                  <c:v>2.7304999999999999E-3</c:v>
                </c:pt>
                <c:pt idx="73">
                  <c:v>3.0184000000000001E-3</c:v>
                </c:pt>
                <c:pt idx="74">
                  <c:v>3.5214000000000001E-3</c:v>
                </c:pt>
                <c:pt idx="75">
                  <c:v>3.3882000000000001E-3</c:v>
                </c:pt>
                <c:pt idx="76">
                  <c:v>3.3850999999999998E-3</c:v>
                </c:pt>
                <c:pt idx="77">
                  <c:v>3.7380999999999998E-3</c:v>
                </c:pt>
                <c:pt idx="78">
                  <c:v>3.6646000000000001E-3</c:v>
                </c:pt>
                <c:pt idx="79">
                  <c:v>3.8099000000000002E-3</c:v>
                </c:pt>
                <c:pt idx="80">
                  <c:v>3.5141999999999999E-3</c:v>
                </c:pt>
                <c:pt idx="81">
                  <c:v>3.3643000000000002E-3</c:v>
                </c:pt>
                <c:pt idx="82">
                  <c:v>3.6598999999999998E-3</c:v>
                </c:pt>
                <c:pt idx="83">
                  <c:v>3.4751000000000001E-3</c:v>
                </c:pt>
                <c:pt idx="84">
                  <c:v>3.7712000000000002E-3</c:v>
                </c:pt>
                <c:pt idx="85">
                  <c:v>3.6518000000000002E-3</c:v>
                </c:pt>
                <c:pt idx="86">
                  <c:v>3.6514E-3</c:v>
                </c:pt>
                <c:pt idx="87">
                  <c:v>4.1199000000000001E-3</c:v>
                </c:pt>
                <c:pt idx="88">
                  <c:v>3.5814000000000002E-3</c:v>
                </c:pt>
                <c:pt idx="89">
                  <c:v>3.1941999999999999E-3</c:v>
                </c:pt>
                <c:pt idx="90">
                  <c:v>3.1927000000000001E-3</c:v>
                </c:pt>
                <c:pt idx="91">
                  <c:v>3.9839000000000003E-3</c:v>
                </c:pt>
                <c:pt idx="92">
                  <c:v>4.1545000000000002E-3</c:v>
                </c:pt>
                <c:pt idx="93">
                  <c:v>4.6458999999999997E-3</c:v>
                </c:pt>
                <c:pt idx="94">
                  <c:v>3.3777E-3</c:v>
                </c:pt>
                <c:pt idx="95">
                  <c:v>4.0721000000000004E-3</c:v>
                </c:pt>
                <c:pt idx="96">
                  <c:v>4.0701000000000001E-3</c:v>
                </c:pt>
                <c:pt idx="97">
                  <c:v>3.8914000000000002E-3</c:v>
                </c:pt>
                <c:pt idx="98">
                  <c:v>3.761E-3</c:v>
                </c:pt>
                <c:pt idx="99">
                  <c:v>3.6773999999999999E-3</c:v>
                </c:pt>
                <c:pt idx="100">
                  <c:v>3.8246E-3</c:v>
                </c:pt>
                <c:pt idx="101">
                  <c:v>3.8963000000000001E-3</c:v>
                </c:pt>
                <c:pt idx="102">
                  <c:v>3.9153E-3</c:v>
                </c:pt>
                <c:pt idx="103">
                  <c:v>3.6354E-3</c:v>
                </c:pt>
                <c:pt idx="104">
                  <c:v>3.8689000000000002E-3</c:v>
                </c:pt>
                <c:pt idx="105">
                  <c:v>3.0032000000000001E-3</c:v>
                </c:pt>
                <c:pt idx="106">
                  <c:v>3.1939E-3</c:v>
                </c:pt>
                <c:pt idx="107">
                  <c:v>3.29E-3</c:v>
                </c:pt>
                <c:pt idx="108">
                  <c:v>3.3105000000000001E-3</c:v>
                </c:pt>
                <c:pt idx="109">
                  <c:v>3.1461000000000002E-3</c:v>
                </c:pt>
                <c:pt idx="110">
                  <c:v>3.0224000000000002E-3</c:v>
                </c:pt>
                <c:pt idx="111">
                  <c:v>3.1430999999999998E-3</c:v>
                </c:pt>
                <c:pt idx="112">
                  <c:v>3.0182999999999998E-3</c:v>
                </c:pt>
                <c:pt idx="113">
                  <c:v>3.0825000000000002E-3</c:v>
                </c:pt>
                <c:pt idx="114">
                  <c:v>2.7954E-3</c:v>
                </c:pt>
                <c:pt idx="115">
                  <c:v>2.696E-3</c:v>
                </c:pt>
                <c:pt idx="116">
                  <c:v>2.5003E-3</c:v>
                </c:pt>
                <c:pt idx="117">
                  <c:v>3.0620999999999999E-3</c:v>
                </c:pt>
                <c:pt idx="118">
                  <c:v>3.009E-3</c:v>
                </c:pt>
                <c:pt idx="119">
                  <c:v>2.8587E-3</c:v>
                </c:pt>
                <c:pt idx="120">
                  <c:v>2.5934E-3</c:v>
                </c:pt>
                <c:pt idx="121">
                  <c:v>3.0062000000000001E-3</c:v>
                </c:pt>
                <c:pt idx="122">
                  <c:v>2.9819E-3</c:v>
                </c:pt>
                <c:pt idx="123">
                  <c:v>3.4970999999999999E-3</c:v>
                </c:pt>
                <c:pt idx="124">
                  <c:v>3.1218000000000001E-3</c:v>
                </c:pt>
                <c:pt idx="125">
                  <c:v>2.2648E-3</c:v>
                </c:pt>
                <c:pt idx="126">
                  <c:v>3.5986E-3</c:v>
                </c:pt>
                <c:pt idx="127">
                  <c:v>2.8923999999999998E-3</c:v>
                </c:pt>
                <c:pt idx="128">
                  <c:v>2.5322000000000001E-3</c:v>
                </c:pt>
                <c:pt idx="129">
                  <c:v>2.1779E-3</c:v>
                </c:pt>
                <c:pt idx="130">
                  <c:v>2.7997999999999999E-3</c:v>
                </c:pt>
                <c:pt idx="131">
                  <c:v>2.2818000000000001E-3</c:v>
                </c:pt>
                <c:pt idx="132">
                  <c:v>1.8412000000000001E-3</c:v>
                </c:pt>
                <c:pt idx="133">
                  <c:v>1.8717E-3</c:v>
                </c:pt>
                <c:pt idx="134">
                  <c:v>1.9791000000000001E-3</c:v>
                </c:pt>
                <c:pt idx="135">
                  <c:v>1.7093E-3</c:v>
                </c:pt>
                <c:pt idx="136">
                  <c:v>1.4974000000000001E-3</c:v>
                </c:pt>
                <c:pt idx="137">
                  <c:v>2.0639E-3</c:v>
                </c:pt>
                <c:pt idx="138">
                  <c:v>1.908E-3</c:v>
                </c:pt>
                <c:pt idx="139">
                  <c:v>1.6251E-3</c:v>
                </c:pt>
                <c:pt idx="140">
                  <c:v>1.9181000000000001E-3</c:v>
                </c:pt>
                <c:pt idx="141">
                  <c:v>1.8671E-3</c:v>
                </c:pt>
                <c:pt idx="142">
                  <c:v>1.9338000000000001E-3</c:v>
                </c:pt>
                <c:pt idx="143">
                  <c:v>1.9981999999999999E-3</c:v>
                </c:pt>
              </c:numCache>
            </c:numRef>
          </c:val>
        </c:ser>
        <c:ser>
          <c:idx val="3"/>
          <c:order val="2"/>
          <c:tx>
            <c:strRef>
              <c:f>'CPS inflows, JOLTS separations'!$D$1</c:f>
              <c:strCache>
                <c:ptCount val="1"/>
                <c:pt idx="0">
                  <c:v>Layoff Separation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val>
            <c:numRef>
              <c:f>'CPS inflows, JOLTS separations'!$D$358:$D$501</c:f>
              <c:numCache>
                <c:formatCode>General</c:formatCode>
                <c:ptCount val="144"/>
                <c:pt idx="35">
                  <c:v>1.4265765935766313E-2</c:v>
                </c:pt>
                <c:pt idx="36">
                  <c:v>1.5445123009911754E-2</c:v>
                </c:pt>
                <c:pt idx="37">
                  <c:v>1.3566739606126914E-2</c:v>
                </c:pt>
                <c:pt idx="38">
                  <c:v>1.8596226415094341E-2</c:v>
                </c:pt>
                <c:pt idx="39">
                  <c:v>1.478607461862516E-2</c:v>
                </c:pt>
                <c:pt idx="40">
                  <c:v>1.4965008511443162E-2</c:v>
                </c:pt>
                <c:pt idx="41">
                  <c:v>1.4790188342029732E-2</c:v>
                </c:pt>
                <c:pt idx="42">
                  <c:v>1.4789042009672381E-2</c:v>
                </c:pt>
                <c:pt idx="43">
                  <c:v>1.3744478681258634E-2</c:v>
                </c:pt>
                <c:pt idx="44">
                  <c:v>1.5822929180796544E-2</c:v>
                </c:pt>
                <c:pt idx="45">
                  <c:v>1.7348486580838918E-2</c:v>
                </c:pt>
                <c:pt idx="46">
                  <c:v>1.7104529377162895E-2</c:v>
                </c:pt>
                <c:pt idx="47">
                  <c:v>1.4037315545083879E-2</c:v>
                </c:pt>
                <c:pt idx="48">
                  <c:v>1.4457351578592705E-2</c:v>
                </c:pt>
                <c:pt idx="49">
                  <c:v>1.5600564226794639E-2</c:v>
                </c:pt>
                <c:pt idx="50">
                  <c:v>1.423861370955375E-2</c:v>
                </c:pt>
                <c:pt idx="51">
                  <c:v>1.4877047608086853E-2</c:v>
                </c:pt>
                <c:pt idx="52">
                  <c:v>1.5230802283469401E-2</c:v>
                </c:pt>
                <c:pt idx="53">
                  <c:v>1.4466185483190537E-2</c:v>
                </c:pt>
                <c:pt idx="54">
                  <c:v>1.6910252080198963E-2</c:v>
                </c:pt>
                <c:pt idx="55">
                  <c:v>1.4002763703362505E-2</c:v>
                </c:pt>
                <c:pt idx="56">
                  <c:v>1.4507891402019892E-2</c:v>
                </c:pt>
                <c:pt idx="57">
                  <c:v>1.4762412626313002E-2</c:v>
                </c:pt>
                <c:pt idx="58">
                  <c:v>1.4991675553748302E-2</c:v>
                </c:pt>
                <c:pt idx="59">
                  <c:v>1.5094136715239317E-2</c:v>
                </c:pt>
                <c:pt idx="60">
                  <c:v>1.5706323983234304E-2</c:v>
                </c:pt>
                <c:pt idx="61">
                  <c:v>1.5417960463614842E-2</c:v>
                </c:pt>
                <c:pt idx="62">
                  <c:v>1.4696372482601465E-2</c:v>
                </c:pt>
                <c:pt idx="63">
                  <c:v>1.5448951458254714E-2</c:v>
                </c:pt>
                <c:pt idx="64">
                  <c:v>1.5311034264985637E-2</c:v>
                </c:pt>
                <c:pt idx="65">
                  <c:v>1.6050647340167437E-2</c:v>
                </c:pt>
                <c:pt idx="66">
                  <c:v>1.5470030185424753E-2</c:v>
                </c:pt>
                <c:pt idx="67">
                  <c:v>1.5598280722835882E-2</c:v>
                </c:pt>
                <c:pt idx="68">
                  <c:v>1.4508370213584761E-2</c:v>
                </c:pt>
                <c:pt idx="69">
                  <c:v>1.560002459117177E-2</c:v>
                </c:pt>
                <c:pt idx="70">
                  <c:v>1.4575937792940237E-2</c:v>
                </c:pt>
                <c:pt idx="71">
                  <c:v>1.5467874414677209E-2</c:v>
                </c:pt>
                <c:pt idx="72">
                  <c:v>1.530440116546542E-2</c:v>
                </c:pt>
                <c:pt idx="73">
                  <c:v>1.4801131355250147E-2</c:v>
                </c:pt>
                <c:pt idx="74">
                  <c:v>1.542037140388835E-2</c:v>
                </c:pt>
                <c:pt idx="75">
                  <c:v>1.4696568511495525E-2</c:v>
                </c:pt>
                <c:pt idx="76">
                  <c:v>1.4182291547719644E-2</c:v>
                </c:pt>
                <c:pt idx="77">
                  <c:v>1.4401789382389191E-2</c:v>
                </c:pt>
                <c:pt idx="78">
                  <c:v>1.4640007909406871E-2</c:v>
                </c:pt>
                <c:pt idx="79">
                  <c:v>1.5454752678367906E-2</c:v>
                </c:pt>
                <c:pt idx="80">
                  <c:v>1.4517720270167716E-2</c:v>
                </c:pt>
                <c:pt idx="81">
                  <c:v>1.4297500018922049E-2</c:v>
                </c:pt>
                <c:pt idx="82">
                  <c:v>1.4653705034610583E-2</c:v>
                </c:pt>
                <c:pt idx="83">
                  <c:v>1.5190791810576117E-2</c:v>
                </c:pt>
                <c:pt idx="84">
                  <c:v>1.517519421983647E-2</c:v>
                </c:pt>
                <c:pt idx="85">
                  <c:v>1.50045593965017E-2</c:v>
                </c:pt>
                <c:pt idx="86">
                  <c:v>1.5801558324236836E-2</c:v>
                </c:pt>
                <c:pt idx="87">
                  <c:v>1.4009534892450918E-2</c:v>
                </c:pt>
                <c:pt idx="88">
                  <c:v>1.4674124951261211E-2</c:v>
                </c:pt>
                <c:pt idx="89">
                  <c:v>1.4736920889155004E-2</c:v>
                </c:pt>
                <c:pt idx="90">
                  <c:v>1.3912628098433336E-2</c:v>
                </c:pt>
                <c:pt idx="91">
                  <c:v>1.4421571988611803E-2</c:v>
                </c:pt>
                <c:pt idx="92">
                  <c:v>1.4191318339950982E-2</c:v>
                </c:pt>
                <c:pt idx="93">
                  <c:v>1.3058270858614811E-2</c:v>
                </c:pt>
                <c:pt idx="94">
                  <c:v>1.2550592254279454E-2</c:v>
                </c:pt>
                <c:pt idx="95">
                  <c:v>1.3077373843768777E-2</c:v>
                </c:pt>
                <c:pt idx="96">
                  <c:v>1.1771238200999444E-2</c:v>
                </c:pt>
                <c:pt idx="97">
                  <c:v>1.3138750821633518E-2</c:v>
                </c:pt>
                <c:pt idx="98">
                  <c:v>1.2438745808923769E-2</c:v>
                </c:pt>
                <c:pt idx="99">
                  <c:v>1.3526740703125576E-2</c:v>
                </c:pt>
                <c:pt idx="100">
                  <c:v>1.4936354940769628E-2</c:v>
                </c:pt>
                <c:pt idx="101">
                  <c:v>1.2832863898101912E-2</c:v>
                </c:pt>
                <c:pt idx="102">
                  <c:v>1.3684651019374354E-2</c:v>
                </c:pt>
                <c:pt idx="103">
                  <c:v>1.2504400375498709E-2</c:v>
                </c:pt>
                <c:pt idx="104">
                  <c:v>1.3022894497698825E-2</c:v>
                </c:pt>
                <c:pt idx="105">
                  <c:v>1.3678156709036961E-2</c:v>
                </c:pt>
                <c:pt idx="106">
                  <c:v>1.3826300696435886E-2</c:v>
                </c:pt>
                <c:pt idx="107">
                  <c:v>1.2953613934084882E-2</c:v>
                </c:pt>
                <c:pt idx="108">
                  <c:v>1.2337032254298993E-2</c:v>
                </c:pt>
                <c:pt idx="109">
                  <c:v>1.3100436681222707E-2</c:v>
                </c:pt>
                <c:pt idx="110">
                  <c:v>1.3667127574412343E-2</c:v>
                </c:pt>
                <c:pt idx="111">
                  <c:v>1.3992523745109162E-2</c:v>
                </c:pt>
                <c:pt idx="112">
                  <c:v>1.3577816361668276E-2</c:v>
                </c:pt>
                <c:pt idx="113">
                  <c:v>1.4044413460560906E-2</c:v>
                </c:pt>
                <c:pt idx="114">
                  <c:v>1.3893932571212759E-2</c:v>
                </c:pt>
                <c:pt idx="115">
                  <c:v>1.3733967954074774E-2</c:v>
                </c:pt>
                <c:pt idx="116">
                  <c:v>1.4723935293134883E-2</c:v>
                </c:pt>
                <c:pt idx="117">
                  <c:v>1.3974287311347122E-2</c:v>
                </c:pt>
                <c:pt idx="118">
                  <c:v>1.4345703904091209E-2</c:v>
                </c:pt>
                <c:pt idx="119">
                  <c:v>1.2953874926604374E-2</c:v>
                </c:pt>
                <c:pt idx="120">
                  <c:v>1.3237543587475805E-2</c:v>
                </c:pt>
                <c:pt idx="121">
                  <c:v>1.3800755669333024E-2</c:v>
                </c:pt>
                <c:pt idx="122">
                  <c:v>1.4181258976628124E-2</c:v>
                </c:pt>
                <c:pt idx="123">
                  <c:v>1.3789948369387621E-2</c:v>
                </c:pt>
                <c:pt idx="124">
                  <c:v>1.4460495497461413E-2</c:v>
                </c:pt>
                <c:pt idx="125">
                  <c:v>1.4495392796008304E-2</c:v>
                </c:pt>
                <c:pt idx="126">
                  <c:v>1.4575962064563195E-2</c:v>
                </c:pt>
                <c:pt idx="127">
                  <c:v>1.5862104270116497E-2</c:v>
                </c:pt>
                <c:pt idx="128">
                  <c:v>1.4014954176236214E-2</c:v>
                </c:pt>
                <c:pt idx="129">
                  <c:v>1.5553050563991483E-2</c:v>
                </c:pt>
                <c:pt idx="130">
                  <c:v>1.6688765268405421E-2</c:v>
                </c:pt>
                <c:pt idx="131">
                  <c:v>1.7568935739384194E-2</c:v>
                </c:pt>
                <c:pt idx="132">
                  <c:v>1.9228897258684079E-2</c:v>
                </c:pt>
                <c:pt idx="133">
                  <c:v>1.9168366924403154E-2</c:v>
                </c:pt>
                <c:pt idx="134">
                  <c:v>1.9141364427954874E-2</c:v>
                </c:pt>
                <c:pt idx="135">
                  <c:v>1.9112010221465078E-2</c:v>
                </c:pt>
                <c:pt idx="136">
                  <c:v>1.7332489457911715E-2</c:v>
                </c:pt>
                <c:pt idx="137">
                  <c:v>1.6388925036551667E-2</c:v>
                </c:pt>
                <c:pt idx="138">
                  <c:v>1.8657947855986123E-2</c:v>
                </c:pt>
                <c:pt idx="139">
                  <c:v>1.728140711243677E-2</c:v>
                </c:pt>
                <c:pt idx="140">
                  <c:v>1.6387256751657593E-2</c:v>
                </c:pt>
                <c:pt idx="141">
                  <c:v>1.6415573195096927E-2</c:v>
                </c:pt>
                <c:pt idx="142">
                  <c:v>1.5505370209025652E-2</c:v>
                </c:pt>
                <c:pt idx="143">
                  <c:v>1.604822960006793E-2</c:v>
                </c:pt>
              </c:numCache>
            </c:numRef>
          </c:val>
        </c:ser>
        <c:ser>
          <c:idx val="4"/>
          <c:order val="3"/>
          <c:tx>
            <c:strRef>
              <c:f>'CPS inflows, JOLTS separations'!$G$1</c:f>
              <c:strCache>
                <c:ptCount val="1"/>
                <c:pt idx="0">
                  <c:v>Layoff Inflow Rate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ash"/>
            </a:ln>
          </c:spPr>
          <c:marker>
            <c:symbol val="none"/>
          </c:marker>
          <c:val>
            <c:numRef>
              <c:f>'CPS inflows, JOLTS separations'!$G$358:$G$501</c:f>
              <c:numCache>
                <c:formatCode>General</c:formatCode>
                <c:ptCount val="144"/>
                <c:pt idx="0">
                  <c:v>1.2351000000000001E-2</c:v>
                </c:pt>
                <c:pt idx="1">
                  <c:v>1.3384999999999999E-2</c:v>
                </c:pt>
                <c:pt idx="2">
                  <c:v>1.3306999999999999E-2</c:v>
                </c:pt>
                <c:pt idx="3">
                  <c:v>1.2208999999999999E-2</c:v>
                </c:pt>
                <c:pt idx="4">
                  <c:v>1.1764999999999999E-2</c:v>
                </c:pt>
                <c:pt idx="5">
                  <c:v>1.2773E-2</c:v>
                </c:pt>
                <c:pt idx="6">
                  <c:v>1.1748E-2</c:v>
                </c:pt>
                <c:pt idx="7">
                  <c:v>1.2810999999999999E-2</c:v>
                </c:pt>
                <c:pt idx="8">
                  <c:v>1.2547000000000001E-2</c:v>
                </c:pt>
                <c:pt idx="9">
                  <c:v>1.2198000000000001E-2</c:v>
                </c:pt>
                <c:pt idx="10">
                  <c:v>1.2337000000000001E-2</c:v>
                </c:pt>
                <c:pt idx="11">
                  <c:v>1.1608E-2</c:v>
                </c:pt>
                <c:pt idx="12">
                  <c:v>1.1913E-2</c:v>
                </c:pt>
                <c:pt idx="13">
                  <c:v>1.1731E-2</c:v>
                </c:pt>
                <c:pt idx="14">
                  <c:v>1.1906E-2</c:v>
                </c:pt>
                <c:pt idx="15">
                  <c:v>1.1638000000000001E-2</c:v>
                </c:pt>
                <c:pt idx="16">
                  <c:v>1.1646999999999999E-2</c:v>
                </c:pt>
                <c:pt idx="17">
                  <c:v>1.1353E-2</c:v>
                </c:pt>
                <c:pt idx="18">
                  <c:v>1.2553E-2</c:v>
                </c:pt>
                <c:pt idx="19">
                  <c:v>1.2681E-2</c:v>
                </c:pt>
                <c:pt idx="20">
                  <c:v>1.2505E-2</c:v>
                </c:pt>
                <c:pt idx="21">
                  <c:v>1.1729E-2</c:v>
                </c:pt>
                <c:pt idx="22">
                  <c:v>1.1734E-2</c:v>
                </c:pt>
                <c:pt idx="23">
                  <c:v>1.1712E-2</c:v>
                </c:pt>
                <c:pt idx="24">
                  <c:v>1.0952999999999999E-2</c:v>
                </c:pt>
                <c:pt idx="25">
                  <c:v>1.2385E-2</c:v>
                </c:pt>
                <c:pt idx="26">
                  <c:v>1.0714E-2</c:v>
                </c:pt>
                <c:pt idx="27">
                  <c:v>1.1438E-2</c:v>
                </c:pt>
                <c:pt idx="28">
                  <c:v>1.1943E-2</c:v>
                </c:pt>
                <c:pt idx="29">
                  <c:v>1.1703E-2</c:v>
                </c:pt>
                <c:pt idx="30">
                  <c:v>1.1819E-2</c:v>
                </c:pt>
                <c:pt idx="31">
                  <c:v>1.2312999999999999E-2</c:v>
                </c:pt>
                <c:pt idx="32">
                  <c:v>1.1346E-2</c:v>
                </c:pt>
                <c:pt idx="33">
                  <c:v>1.149E-2</c:v>
                </c:pt>
                <c:pt idx="34">
                  <c:v>1.1605000000000001E-2</c:v>
                </c:pt>
                <c:pt idx="35">
                  <c:v>1.2562E-2</c:v>
                </c:pt>
                <c:pt idx="36">
                  <c:v>1.3955E-2</c:v>
                </c:pt>
                <c:pt idx="37">
                  <c:v>1.2186000000000001E-2</c:v>
                </c:pt>
                <c:pt idx="38">
                  <c:v>1.4969E-2</c:v>
                </c:pt>
                <c:pt idx="39">
                  <c:v>1.4789999999999999E-2</c:v>
                </c:pt>
                <c:pt idx="40">
                  <c:v>1.4605999999999999E-2</c:v>
                </c:pt>
                <c:pt idx="41">
                  <c:v>1.2947999999999999E-2</c:v>
                </c:pt>
                <c:pt idx="42">
                  <c:v>1.3840999999999999E-2</c:v>
                </c:pt>
                <c:pt idx="43">
                  <c:v>1.4949E-2</c:v>
                </c:pt>
                <c:pt idx="44">
                  <c:v>1.6941999999999999E-2</c:v>
                </c:pt>
                <c:pt idx="45">
                  <c:v>1.5904999999999999E-2</c:v>
                </c:pt>
                <c:pt idx="46">
                  <c:v>1.478E-2</c:v>
                </c:pt>
                <c:pt idx="47">
                  <c:v>1.5789000000000001E-2</c:v>
                </c:pt>
                <c:pt idx="48">
                  <c:v>1.5247E-2</c:v>
                </c:pt>
                <c:pt idx="49">
                  <c:v>1.4374E-2</c:v>
                </c:pt>
                <c:pt idx="50">
                  <c:v>1.3664000000000001E-2</c:v>
                </c:pt>
                <c:pt idx="51">
                  <c:v>1.2886E-2</c:v>
                </c:pt>
                <c:pt idx="52">
                  <c:v>1.3728000000000001E-2</c:v>
                </c:pt>
                <c:pt idx="53">
                  <c:v>1.3814E-2</c:v>
                </c:pt>
                <c:pt idx="54">
                  <c:v>1.4397E-2</c:v>
                </c:pt>
                <c:pt idx="55">
                  <c:v>1.3702000000000001E-2</c:v>
                </c:pt>
                <c:pt idx="56">
                  <c:v>1.3875999999999999E-2</c:v>
                </c:pt>
                <c:pt idx="57">
                  <c:v>1.4153000000000001E-2</c:v>
                </c:pt>
                <c:pt idx="58">
                  <c:v>1.3849E-2</c:v>
                </c:pt>
                <c:pt idx="59">
                  <c:v>1.389E-2</c:v>
                </c:pt>
                <c:pt idx="60">
                  <c:v>1.337E-2</c:v>
                </c:pt>
                <c:pt idx="61">
                  <c:v>1.3828E-2</c:v>
                </c:pt>
                <c:pt idx="62">
                  <c:v>1.3781E-2</c:v>
                </c:pt>
                <c:pt idx="63">
                  <c:v>1.4921E-2</c:v>
                </c:pt>
                <c:pt idx="64">
                  <c:v>1.4227999999999999E-2</c:v>
                </c:pt>
                <c:pt idx="65">
                  <c:v>1.3792E-2</c:v>
                </c:pt>
                <c:pt idx="66">
                  <c:v>1.4467000000000001E-2</c:v>
                </c:pt>
                <c:pt idx="67">
                  <c:v>1.3272000000000001E-2</c:v>
                </c:pt>
                <c:pt idx="68">
                  <c:v>1.3077E-2</c:v>
                </c:pt>
                <c:pt idx="69">
                  <c:v>1.3125E-2</c:v>
                </c:pt>
                <c:pt idx="70">
                  <c:v>1.3098E-2</c:v>
                </c:pt>
                <c:pt idx="71">
                  <c:v>1.2274999999999999E-2</c:v>
                </c:pt>
                <c:pt idx="72">
                  <c:v>1.0626E-2</c:v>
                </c:pt>
                <c:pt idx="73">
                  <c:v>1.2547000000000001E-2</c:v>
                </c:pt>
                <c:pt idx="74">
                  <c:v>1.3150999999999999E-2</c:v>
                </c:pt>
                <c:pt idx="75">
                  <c:v>1.3014E-2</c:v>
                </c:pt>
                <c:pt idx="76">
                  <c:v>1.2548E-2</c:v>
                </c:pt>
                <c:pt idx="77">
                  <c:v>1.3749000000000001E-2</c:v>
                </c:pt>
                <c:pt idx="78">
                  <c:v>1.3084999999999999E-2</c:v>
                </c:pt>
                <c:pt idx="79">
                  <c:v>1.3332999999999999E-2</c:v>
                </c:pt>
                <c:pt idx="80">
                  <c:v>1.3162999999999999E-2</c:v>
                </c:pt>
                <c:pt idx="81">
                  <c:v>1.2864E-2</c:v>
                </c:pt>
                <c:pt idx="82">
                  <c:v>1.2533000000000001E-2</c:v>
                </c:pt>
                <c:pt idx="83">
                  <c:v>1.2467000000000001E-2</c:v>
                </c:pt>
                <c:pt idx="84">
                  <c:v>1.2704E-2</c:v>
                </c:pt>
                <c:pt idx="85">
                  <c:v>1.1254999999999999E-2</c:v>
                </c:pt>
                <c:pt idx="86">
                  <c:v>1.1756000000000001E-2</c:v>
                </c:pt>
                <c:pt idx="87">
                  <c:v>1.1789000000000001E-2</c:v>
                </c:pt>
                <c:pt idx="88">
                  <c:v>1.2319E-2</c:v>
                </c:pt>
                <c:pt idx="89">
                  <c:v>1.2401000000000001E-2</c:v>
                </c:pt>
                <c:pt idx="90">
                  <c:v>1.2036E-2</c:v>
                </c:pt>
                <c:pt idx="91">
                  <c:v>1.2652E-2</c:v>
                </c:pt>
                <c:pt idx="92">
                  <c:v>1.2401000000000001E-2</c:v>
                </c:pt>
                <c:pt idx="93">
                  <c:v>1.1191E-2</c:v>
                </c:pt>
                <c:pt idx="94">
                  <c:v>1.1332999999999999E-2</c:v>
                </c:pt>
                <c:pt idx="95">
                  <c:v>1.1365E-2</c:v>
                </c:pt>
                <c:pt idx="96">
                  <c:v>1.0781000000000001E-2</c:v>
                </c:pt>
                <c:pt idx="97">
                  <c:v>1.1696E-2</c:v>
                </c:pt>
                <c:pt idx="98">
                  <c:v>1.2085E-2</c:v>
                </c:pt>
                <c:pt idx="99">
                  <c:v>1.1726E-2</c:v>
                </c:pt>
                <c:pt idx="100">
                  <c:v>1.3027E-2</c:v>
                </c:pt>
                <c:pt idx="101">
                  <c:v>1.1939E-2</c:v>
                </c:pt>
                <c:pt idx="102">
                  <c:v>1.1376000000000001E-2</c:v>
                </c:pt>
                <c:pt idx="103">
                  <c:v>1.1778E-2</c:v>
                </c:pt>
                <c:pt idx="104">
                  <c:v>1.1656E-2</c:v>
                </c:pt>
                <c:pt idx="105">
                  <c:v>1.1124E-2</c:v>
                </c:pt>
                <c:pt idx="106">
                  <c:v>1.2645E-2</c:v>
                </c:pt>
                <c:pt idx="107">
                  <c:v>1.1268E-2</c:v>
                </c:pt>
                <c:pt idx="108">
                  <c:v>1.2271000000000001E-2</c:v>
                </c:pt>
                <c:pt idx="109">
                  <c:v>1.0298E-2</c:v>
                </c:pt>
                <c:pt idx="110">
                  <c:v>1.1075E-2</c:v>
                </c:pt>
                <c:pt idx="111">
                  <c:v>1.1335E-2</c:v>
                </c:pt>
                <c:pt idx="112">
                  <c:v>1.1004999999999999E-2</c:v>
                </c:pt>
                <c:pt idx="113">
                  <c:v>1.1377E-2</c:v>
                </c:pt>
                <c:pt idx="114">
                  <c:v>1.1998E-2</c:v>
                </c:pt>
                <c:pt idx="115">
                  <c:v>1.2101000000000001E-2</c:v>
                </c:pt>
                <c:pt idx="116">
                  <c:v>1.2359E-2</c:v>
                </c:pt>
                <c:pt idx="117">
                  <c:v>1.2473E-2</c:v>
                </c:pt>
                <c:pt idx="118">
                  <c:v>1.2396000000000001E-2</c:v>
                </c:pt>
                <c:pt idx="119">
                  <c:v>1.2517E-2</c:v>
                </c:pt>
                <c:pt idx="120">
                  <c:v>1.2277E-2</c:v>
                </c:pt>
                <c:pt idx="121">
                  <c:v>1.4177E-2</c:v>
                </c:pt>
                <c:pt idx="122">
                  <c:v>1.2116E-2</c:v>
                </c:pt>
                <c:pt idx="123">
                  <c:v>1.5009E-2</c:v>
                </c:pt>
                <c:pt idx="124">
                  <c:v>1.337E-2</c:v>
                </c:pt>
                <c:pt idx="125">
                  <c:v>1.2999999999999999E-2</c:v>
                </c:pt>
                <c:pt idx="126">
                  <c:v>1.6091999999999999E-2</c:v>
                </c:pt>
                <c:pt idx="127">
                  <c:v>1.4812000000000001E-2</c:v>
                </c:pt>
                <c:pt idx="128">
                  <c:v>1.5855999999999999E-2</c:v>
                </c:pt>
                <c:pt idx="129">
                  <c:v>1.9569E-2</c:v>
                </c:pt>
                <c:pt idx="130">
                  <c:v>1.6836E-2</c:v>
                </c:pt>
                <c:pt idx="131">
                  <c:v>1.9186000000000002E-2</c:v>
                </c:pt>
                <c:pt idx="132">
                  <c:v>1.8658999999999999E-2</c:v>
                </c:pt>
                <c:pt idx="133">
                  <c:v>1.8534999999999999E-2</c:v>
                </c:pt>
                <c:pt idx="134">
                  <c:v>1.8041999999999999E-2</c:v>
                </c:pt>
                <c:pt idx="135">
                  <c:v>1.8280000000000001E-2</c:v>
                </c:pt>
                <c:pt idx="136">
                  <c:v>1.7728000000000001E-2</c:v>
                </c:pt>
                <c:pt idx="137">
                  <c:v>1.7100000000000001E-2</c:v>
                </c:pt>
                <c:pt idx="138">
                  <c:v>1.6334000000000001E-2</c:v>
                </c:pt>
                <c:pt idx="139">
                  <c:v>1.6962999999999999E-2</c:v>
                </c:pt>
                <c:pt idx="140">
                  <c:v>1.6910000000000001E-2</c:v>
                </c:pt>
                <c:pt idx="141">
                  <c:v>1.5835999999999999E-2</c:v>
                </c:pt>
                <c:pt idx="142">
                  <c:v>1.6275999999999999E-2</c:v>
                </c:pt>
                <c:pt idx="143">
                  <c:v>1.4838E-2</c:v>
                </c:pt>
              </c:numCache>
            </c:numRef>
          </c:val>
        </c:ser>
        <c:marker val="1"/>
        <c:axId val="130740608"/>
        <c:axId val="130742144"/>
      </c:lineChart>
      <c:lineChart>
        <c:grouping val="standard"/>
        <c:ser>
          <c:idx val="2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880640"/>
        <c:axId val="130743680"/>
      </c:lineChart>
      <c:dateAx>
        <c:axId val="130740608"/>
        <c:scaling>
          <c:orientation val="minMax"/>
          <c:max val="40148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742144"/>
        <c:crosses val="min"/>
        <c:auto val="1"/>
        <c:lblOffset val="100"/>
        <c:majorUnit val="12"/>
        <c:majorTimeUnit val="months"/>
      </c:dateAx>
      <c:valAx>
        <c:axId val="130742144"/>
        <c:scaling>
          <c:logBase val="2"/>
          <c:orientation val="minMax"/>
          <c:max val="6.25E-2"/>
          <c:min val="9.7656250000000065E-4"/>
        </c:scaling>
        <c:axPos val="l"/>
        <c:numFmt formatCode="#,##0.0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740608"/>
        <c:crosses val="autoZero"/>
        <c:crossBetween val="between"/>
      </c:valAx>
      <c:valAx>
        <c:axId val="130743680"/>
        <c:scaling>
          <c:logBase val="2"/>
          <c:orientation val="minMax"/>
          <c:max val="6.25E-2"/>
          <c:min val="9.7656250000000065E-4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0880640"/>
        <c:crosses val="max"/>
        <c:crossBetween val="between"/>
        <c:majorUnit val="2"/>
        <c:minorUnit val="2"/>
      </c:valAx>
      <c:catAx>
        <c:axId val="130880640"/>
        <c:scaling>
          <c:orientation val="minMax"/>
        </c:scaling>
        <c:delete val="1"/>
        <c:axPos val="b"/>
        <c:numFmt formatCode="General" sourceLinked="1"/>
        <c:tickLblPos val="none"/>
        <c:crossAx val="13074368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84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0.96475</cdr:y>
    </cdr:from>
    <cdr:to>
      <cdr:x>0.4711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066517"/>
          <a:ext cx="3942443" cy="221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 and authors' calculations.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0.84404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717410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Monthly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rates computed from JOLTS and CPS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0.84404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717410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Separations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vs. Unemployment Inflows: Quits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0.83378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45" y="50759"/>
          <a:ext cx="7174103" cy="253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45" y="50758"/>
          <a:ext cx="126863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0.73787</cdr:x>
      <cdr:y>0.0679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393793" y="426982"/>
          <a:ext cx="2271427" cy="258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 Rate (log scale)</a:t>
          </a:r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Quit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0.47697</cdr:x>
      <cdr:y>0.26468</cdr:y>
    </cdr:from>
    <cdr:to>
      <cdr:x>0.71094</cdr:x>
      <cdr:y>0.30217</cdr:y>
    </cdr:to>
    <cdr:sp macro="" textlink="">
      <cdr:nvSpPr>
        <cdr:cNvPr id="12" name="SeriesLabel: Quit Separation Rate"/>
        <cdr:cNvSpPr txBox="1"/>
      </cdr:nvSpPr>
      <cdr:spPr>
        <a:xfrm xmlns:a="http://schemas.openxmlformats.org/drawingml/2006/main">
          <a:off x="4133017" y="1664358"/>
          <a:ext cx="2027411" cy="235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504D"/>
              </a:solidFill>
              <a:latin typeface="Arial"/>
            </a:rPr>
            <a:t>Quit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Quit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0.35863</cdr:x>
      <cdr:y>0.59723</cdr:y>
    </cdr:from>
    <cdr:to>
      <cdr:x>0.53867</cdr:x>
      <cdr:y>0.63472</cdr:y>
    </cdr:to>
    <cdr:sp macro="" textlink="">
      <cdr:nvSpPr>
        <cdr:cNvPr id="14" name="SeriesLabel: Quit Inflow Rate"/>
        <cdr:cNvSpPr txBox="1"/>
      </cdr:nvSpPr>
      <cdr:spPr>
        <a:xfrm xmlns:a="http://schemas.openxmlformats.org/drawingml/2006/main">
          <a:off x="3107623" y="3755479"/>
          <a:ext cx="1560094" cy="235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8064A2"/>
              </a:solidFill>
              <a:latin typeface="Arial"/>
            </a:rPr>
            <a:t>Quit Inflow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0.12764</cdr:y>
    </cdr:from>
    <cdr:to>
      <cdr:x>0.88841</cdr:x>
      <cdr:y>0.12789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139699" y="802640"/>
          <a:ext cx="7558530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0.12764</cdr:y>
    </cdr:from>
    <cdr:to>
      <cdr:x>0.01631</cdr:x>
      <cdr:y>0.9007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1397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0.03837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800" y="50800"/>
          <a:ext cx="12700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0.1155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000876" y="6084985"/>
          <a:ext cx="75246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authors' calculations. Computed from CPS and JOLTS data.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rates computed from JOLTS and CPS data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Separations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vs. Unemployment Inflows: Quits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0.87423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5246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0.04039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Rate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0.73787</cdr:x>
      <cdr:y>0.0679</cdr:y>
    </cdr:from>
    <cdr:to>
      <cdr:x>1</cdr:x>
      <cdr:y>0.10021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393806" y="426968"/>
          <a:ext cx="227141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Rate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Quit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0.59017</cdr:x>
      <cdr:y>0.21417</cdr:y>
    </cdr:from>
    <cdr:to>
      <cdr:x>0.79141</cdr:x>
      <cdr:y>0.2517</cdr:y>
    </cdr:to>
    <cdr:sp macro="" textlink="">
      <cdr:nvSpPr>
        <cdr:cNvPr id="12" name="SeriesLabel: Quit Separation Rate"/>
        <cdr:cNvSpPr txBox="1"/>
      </cdr:nvSpPr>
      <cdr:spPr>
        <a:xfrm xmlns:a="http://schemas.openxmlformats.org/drawingml/2006/main">
          <a:off x="5113952" y="1346748"/>
          <a:ext cx="174381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Quit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Quit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0.58303</cdr:x>
      <cdr:y>0.5359</cdr:y>
    </cdr:from>
    <cdr:to>
      <cdr:x>0.74349</cdr:x>
      <cdr:y>0.57343</cdr:y>
    </cdr:to>
    <cdr:sp macro="" textlink="">
      <cdr:nvSpPr>
        <cdr:cNvPr id="14" name="SeriesLabel: Quit Inflow Rate"/>
        <cdr:cNvSpPr txBox="1"/>
      </cdr:nvSpPr>
      <cdr:spPr>
        <a:xfrm xmlns:a="http://schemas.openxmlformats.org/drawingml/2006/main">
          <a:off x="5052102" y="3369849"/>
          <a:ext cx="139038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Quit Inflow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0.1155</cdr:x>
      <cdr:y>0.0613</cdr:y>
    </cdr:from>
    <cdr:to>
      <cdr:x>0.98388</cdr:x>
      <cdr:y>0.06155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1000876" y="385445"/>
          <a:ext cx="75246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0.1155</cdr:x>
      <cdr:y>0.0613</cdr:y>
    </cdr:from>
    <cdr:to>
      <cdr:x>0.11569</cdr:x>
      <cdr:y>0.89091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1000876" y="385445"/>
          <a:ext cx="1587" cy="52167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0.04039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778" y="50808"/>
          <a:ext cx="127006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0.9663</cdr:y>
    </cdr:from>
    <cdr:to>
      <cdr:x>0.50665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076292"/>
          <a:ext cx="4250559" cy="211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 and authors' calculations.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0.84404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717410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Monthly rates computed from JOLTS and CPS data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0.84404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717410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Separations vs. Unemployment Inflows: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Layoffs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0.83378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45" y="50759"/>
          <a:ext cx="7174103" cy="253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45" y="50758"/>
          <a:ext cx="126863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0.73281</cdr:x>
      <cdr:y>0.06867</cdr:y>
    </cdr:from>
    <cdr:to>
      <cdr:x>1</cdr:x>
      <cdr:y>0.10969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350000" y="431800"/>
          <a:ext cx="2315220" cy="257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 Rate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 (log scale)</a:t>
          </a:r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Layoff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0.39437</cdr:x>
      <cdr:y>0.32736</cdr:y>
    </cdr:from>
    <cdr:to>
      <cdr:x>0.65202</cdr:x>
      <cdr:y>0.36485</cdr:y>
    </cdr:to>
    <cdr:sp macro="" textlink="">
      <cdr:nvSpPr>
        <cdr:cNvPr id="12" name="SeriesLabel: Layoff Separation Rate"/>
        <cdr:cNvSpPr txBox="1"/>
      </cdr:nvSpPr>
      <cdr:spPr>
        <a:xfrm xmlns:a="http://schemas.openxmlformats.org/drawingml/2006/main">
          <a:off x="3417334" y="2058496"/>
          <a:ext cx="2232566" cy="235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504D"/>
              </a:solidFill>
              <a:latin typeface="Arial"/>
            </a:rPr>
            <a:t>Layoff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Layoff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0.41376</cdr:x>
      <cdr:y>0.51888</cdr:y>
    </cdr:from>
    <cdr:to>
      <cdr:x>0.61747</cdr:x>
      <cdr:y>0.55637</cdr:y>
    </cdr:to>
    <cdr:sp macro="" textlink="">
      <cdr:nvSpPr>
        <cdr:cNvPr id="14" name="SeriesLabel: Layoff Inflow Rate"/>
        <cdr:cNvSpPr txBox="1"/>
      </cdr:nvSpPr>
      <cdr:spPr>
        <a:xfrm xmlns:a="http://schemas.openxmlformats.org/drawingml/2006/main">
          <a:off x="3585304" y="3262807"/>
          <a:ext cx="1765249" cy="235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8064A2"/>
              </a:solidFill>
              <a:latin typeface="Arial"/>
            </a:rPr>
            <a:t>Layoff Inflow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0.12764</cdr:y>
    </cdr:from>
    <cdr:to>
      <cdr:x>0.84404</cdr:x>
      <cdr:y>0.12789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139700" y="802640"/>
          <a:ext cx="7174103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0.12764</cdr:y>
    </cdr:from>
    <cdr:to>
      <cdr:x>0.01631</cdr:x>
      <cdr:y>0.9007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1397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0.03837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800" y="50800"/>
          <a:ext cx="12700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0.1155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000876" y="6084985"/>
          <a:ext cx="75246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authors' calculations. Computed from CPS and JOLTS data.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Monthly rates computed from JOLTS and CPS data</a:t>
          </a: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Separations vs. Unemployment Inflows: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Layoffs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0.87423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5246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0.04039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Rate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0.73281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349960" y="431810"/>
          <a:ext cx="2315260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Rate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Layoff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0.41928</cdr:x>
      <cdr:y>0.2462</cdr:y>
    </cdr:from>
    <cdr:to>
      <cdr:x>0.64019</cdr:x>
      <cdr:y>0.28372</cdr:y>
    </cdr:to>
    <cdr:sp macro="" textlink="">
      <cdr:nvSpPr>
        <cdr:cNvPr id="12" name="SeriesLabel: Layoff Separation Rate"/>
        <cdr:cNvSpPr txBox="1"/>
      </cdr:nvSpPr>
      <cdr:spPr>
        <a:xfrm xmlns:a="http://schemas.openxmlformats.org/drawingml/2006/main">
          <a:off x="3633153" y="1548149"/>
          <a:ext cx="1914234" cy="235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Layoff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Layoff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0.56031</cdr:x>
      <cdr:y>0.52968</cdr:y>
    </cdr:from>
    <cdr:to>
      <cdr:x>0.7431</cdr:x>
      <cdr:y>0.56721</cdr:y>
    </cdr:to>
    <cdr:sp macro="" textlink="">
      <cdr:nvSpPr>
        <cdr:cNvPr id="14" name="SeriesLabel: Layoff Inflow Rate"/>
        <cdr:cNvSpPr txBox="1"/>
      </cdr:nvSpPr>
      <cdr:spPr>
        <a:xfrm xmlns:a="http://schemas.openxmlformats.org/drawingml/2006/main">
          <a:off x="4855246" y="3330724"/>
          <a:ext cx="1583915" cy="2359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Layoff Inflow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0.1155</cdr:x>
      <cdr:y>0.0613</cdr:y>
    </cdr:from>
    <cdr:to>
      <cdr:x>0.98388</cdr:x>
      <cdr:y>0.06155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1000876" y="385445"/>
          <a:ext cx="75246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0.1155</cdr:x>
      <cdr:y>0.0613</cdr:y>
    </cdr:from>
    <cdr:to>
      <cdr:x>0.11569</cdr:x>
      <cdr:y>0.89091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1000876" y="385445"/>
          <a:ext cx="1587" cy="52167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0.04039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778" y="50808"/>
          <a:ext cx="127006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0.53129</cdr:x>
      <cdr:y>0.28852</cdr:y>
    </cdr:from>
    <cdr:to>
      <cdr:x>0.54438</cdr:x>
      <cdr:y>0.33541</cdr:y>
    </cdr:to>
    <cdr:sp macro="" textlink="">
      <cdr:nvSpPr>
        <cdr:cNvPr id="23" name="Straight Connector 22"/>
        <cdr:cNvSpPr/>
      </cdr:nvSpPr>
      <cdr:spPr>
        <a:xfrm xmlns:a="http://schemas.openxmlformats.org/drawingml/2006/main" rot="16200000" flipH="1">
          <a:off x="4603750" y="1814283"/>
          <a:ext cx="113393" cy="29482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0.63598</cdr:x>
      <cdr:y>0.47606</cdr:y>
    </cdr:from>
    <cdr:to>
      <cdr:x>0.65168</cdr:x>
      <cdr:y>0.53016</cdr:y>
    </cdr:to>
    <cdr:sp macro="" textlink="">
      <cdr:nvSpPr>
        <cdr:cNvPr id="24" name="Straight Connector 23"/>
        <cdr:cNvSpPr/>
      </cdr:nvSpPr>
      <cdr:spPr>
        <a:xfrm xmlns:a="http://schemas.openxmlformats.org/drawingml/2006/main" rot="16200000" flipV="1">
          <a:off x="5408842" y="3095620"/>
          <a:ext cx="340178" cy="13607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0.1155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000876" y="6084985"/>
          <a:ext cx="75246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authors' calculations. Computed from CPS and JOLTS data.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1" y="50808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rates computed from JOLTS and CPS data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Separations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vs. Unemployment Inflows: Quits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0.87423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5246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0.04039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Rate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0.73787</cdr:x>
      <cdr:y>0.0679</cdr:y>
    </cdr:from>
    <cdr:to>
      <cdr:x>1</cdr:x>
      <cdr:y>0.10021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393806" y="426967"/>
          <a:ext cx="227141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Rate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Quit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0.59017</cdr:x>
      <cdr:y>0.21417</cdr:y>
    </cdr:from>
    <cdr:to>
      <cdr:x>0.79141</cdr:x>
      <cdr:y>0.2517</cdr:y>
    </cdr:to>
    <cdr:sp macro="" textlink="">
      <cdr:nvSpPr>
        <cdr:cNvPr id="12" name="SeriesLabel: Quit Separation Rate"/>
        <cdr:cNvSpPr txBox="1"/>
      </cdr:nvSpPr>
      <cdr:spPr>
        <a:xfrm xmlns:a="http://schemas.openxmlformats.org/drawingml/2006/main">
          <a:off x="5113952" y="1346748"/>
          <a:ext cx="174381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Quit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Quit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0.58303</cdr:x>
      <cdr:y>0.5359</cdr:y>
    </cdr:from>
    <cdr:to>
      <cdr:x>0.74349</cdr:x>
      <cdr:y>0.57343</cdr:y>
    </cdr:to>
    <cdr:sp macro="" textlink="">
      <cdr:nvSpPr>
        <cdr:cNvPr id="14" name="SeriesLabel: Quit Inflow Rate"/>
        <cdr:cNvSpPr txBox="1"/>
      </cdr:nvSpPr>
      <cdr:spPr>
        <a:xfrm xmlns:a="http://schemas.openxmlformats.org/drawingml/2006/main">
          <a:off x="5052102" y="3369849"/>
          <a:ext cx="139038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Quit Inflow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0.1155</cdr:x>
      <cdr:y>0.0613</cdr:y>
    </cdr:from>
    <cdr:to>
      <cdr:x>0.98388</cdr:x>
      <cdr:y>0.06155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1000876" y="385445"/>
          <a:ext cx="75246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0.1155</cdr:x>
      <cdr:y>0.0613</cdr:y>
    </cdr:from>
    <cdr:to>
      <cdr:x>0.11569</cdr:x>
      <cdr:y>0.89091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1000876" y="385445"/>
          <a:ext cx="1587" cy="52167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0.04039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778" y="50808"/>
          <a:ext cx="127006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2" name="FRBMDSeriesMarkers: Layoff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0.61433</cdr:x>
      <cdr:y>0.30319</cdr:y>
    </cdr:from>
    <cdr:to>
      <cdr:x>0.83524</cdr:x>
      <cdr:y>0.34071</cdr:y>
    </cdr:to>
    <cdr:sp macro="" textlink="">
      <cdr:nvSpPr>
        <cdr:cNvPr id="23" name="SeriesLabel: Layoff Separation Rate"/>
        <cdr:cNvSpPr txBox="1"/>
      </cdr:nvSpPr>
      <cdr:spPr>
        <a:xfrm xmlns:a="http://schemas.openxmlformats.org/drawingml/2006/main">
          <a:off x="5323333" y="1906485"/>
          <a:ext cx="191424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Layoff Separation Rate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Layoff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0.47289</cdr:x>
      <cdr:y>0.43321</cdr:y>
    </cdr:from>
    <cdr:to>
      <cdr:x>0.65568</cdr:x>
      <cdr:y>0.47074</cdr:y>
    </cdr:to>
    <cdr:sp macro="" textlink="">
      <cdr:nvSpPr>
        <cdr:cNvPr id="25" name="SeriesLabel: Layoff Inflow Rate"/>
        <cdr:cNvSpPr txBox="1"/>
      </cdr:nvSpPr>
      <cdr:spPr>
        <a:xfrm xmlns:a="http://schemas.openxmlformats.org/drawingml/2006/main">
          <a:off x="4097689" y="2724118"/>
          <a:ext cx="1583895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Layoff Inflow Rate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Default</a:t>
          </a:r>
        </a:p>
      </cdr:txBody>
    </cdr:sp>
  </cdr:relSizeAnchor>
  <cdr:relSizeAnchor xmlns:cdr="http://schemas.openxmlformats.org/drawingml/2006/chartDrawing">
    <cdr:from>
      <cdr:x>0.02931</cdr:x>
      <cdr:y>0.96971</cdr:y>
    </cdr:from>
    <cdr:to>
      <cdr:x>0.9094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54000" y="6097685"/>
          <a:ext cx="762618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Source:Bureau of Labor Statistics and authors'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calculations.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0.02931</cdr:x>
      <cdr:y>0.06463</cdr:y>
    </cdr:from>
    <cdr:to>
      <cdr:x>0.9094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54001" y="406400"/>
          <a:ext cx="7626181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0.02931</cdr:x>
      <cdr:y>0.00808</cdr:y>
    </cdr:from>
    <cdr:to>
      <cdr:x>0.9094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54001" y="50800"/>
          <a:ext cx="7626181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Inflow Rates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by Reason for Unemployment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0.02931</cdr:x>
      <cdr:y>0.93742</cdr:y>
    </cdr:from>
    <cdr:to>
      <cdr:x>0.9094</cdr:x>
      <cdr:y>0.97778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253979" y="5894670"/>
          <a:ext cx="7626181" cy="253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0.1131</cdr:y>
    </cdr:from>
    <cdr:to>
      <cdr:x>0.25586</cdr:x>
      <cdr:y>0.15349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0" y="7112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Inflow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True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1/1/1968!*FRB*!12/31/2010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b="0"/>
            <a:t>0</a:t>
          </a:r>
        </a:p>
      </cdr:txBody>
    </cdr:sp>
  </cdr:relSizeAnchor>
  <cdr:relSizeAnchor xmlns:cdr="http://schemas.openxmlformats.org/drawingml/2006/chartDrawing">
    <cdr:from>
      <cdr:x>0.02931</cdr:x>
      <cdr:y>0.12764</cdr:y>
    </cdr:from>
    <cdr:to>
      <cdr:x>0.91234</cdr:x>
      <cdr:y>0.12789</cdr:y>
    </cdr:to>
    <cdr:sp macro="" textlink="">
      <cdr:nvSpPr>
        <cdr:cNvPr id="20" name="FRBMDHlineConnector" hidden="1"/>
        <cdr:cNvSpPr/>
      </cdr:nvSpPr>
      <cdr:spPr>
        <a:xfrm xmlns:a="http://schemas.openxmlformats.org/drawingml/2006/main">
          <a:off x="253999" y="802640"/>
          <a:ext cx="7651622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b="0"/>
        </a:p>
      </cdr:txBody>
    </cdr:sp>
  </cdr:relSizeAnchor>
  <cdr:relSizeAnchor xmlns:cdr="http://schemas.openxmlformats.org/drawingml/2006/chartDrawing">
    <cdr:from>
      <cdr:x>0.02931</cdr:x>
      <cdr:y>0.12764</cdr:y>
    </cdr:from>
    <cdr:to>
      <cdr:x>0.0295</cdr:x>
      <cdr:y>0.9007</cdr:y>
    </cdr:to>
    <cdr:sp macro="" textlink="">
      <cdr:nvSpPr>
        <cdr:cNvPr id="22" name="FRBMDVlineConnector" hidden="1"/>
        <cdr:cNvSpPr/>
      </cdr:nvSpPr>
      <cdr:spPr>
        <a:xfrm xmlns:a="http://schemas.openxmlformats.org/drawingml/2006/main">
          <a:off x="2540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0.03837</cdr:y>
    </cdr:to>
    <cdr:sp macro="" textlink="">
      <cdr:nvSpPr>
        <cdr:cNvPr id="23" name="contact" hidden="1"/>
        <cdr:cNvSpPr txBox="1"/>
      </cdr:nvSpPr>
      <cdr:spPr>
        <a:xfrm xmlns:a="http://schemas.openxmlformats.org/drawingml/2006/main">
          <a:off x="50778" y="50808"/>
          <a:ext cx="127006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0" name="FRBMDSeriesMarkers: Layoff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0.36739</cdr:x>
      <cdr:y>0.49657</cdr:y>
    </cdr:from>
    <cdr:to>
      <cdr:x>0.57133</cdr:x>
      <cdr:y>0.5341</cdr:y>
    </cdr:to>
    <cdr:sp macro="" textlink="">
      <cdr:nvSpPr>
        <cdr:cNvPr id="31" name="SeriesLabel: Layoff Inflow Rate" hidden="1"/>
        <cdr:cNvSpPr txBox="1"/>
      </cdr:nvSpPr>
      <cdr:spPr>
        <a:xfrm xmlns:a="http://schemas.openxmlformats.org/drawingml/2006/main">
          <a:off x="3183531" y="3122541"/>
          <a:ext cx="176715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504D"/>
              </a:solidFill>
              <a:latin typeface="Arial"/>
            </a:rPr>
            <a:t>Layoff Inflow Rate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2" name="FRBMDSeriesMarkers: Quit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0.37924</cdr:x>
      <cdr:y>0.49657</cdr:y>
    </cdr:from>
    <cdr:to>
      <cdr:x>0.55948</cdr:x>
      <cdr:y>0.5341</cdr:y>
    </cdr:to>
    <cdr:sp macro="" textlink="">
      <cdr:nvSpPr>
        <cdr:cNvPr id="33" name="SeriesLabel: Quit Inflow Rate" hidden="1"/>
        <cdr:cNvSpPr txBox="1"/>
      </cdr:nvSpPr>
      <cdr:spPr>
        <a:xfrm xmlns:a="http://schemas.openxmlformats.org/drawingml/2006/main">
          <a:off x="3286220" y="3122541"/>
          <a:ext cx="156177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8064A2"/>
              </a:solidFill>
              <a:latin typeface="Arial"/>
            </a:rPr>
            <a:t>Quit Inflow Rate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4" name="FRBMDSeriesMarkers: Entrant Inflow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0.36147</cdr:x>
      <cdr:y>0.49657</cdr:y>
    </cdr:from>
    <cdr:to>
      <cdr:x>0.57724</cdr:x>
      <cdr:y>0.5341</cdr:y>
    </cdr:to>
    <cdr:sp macro="" textlink="">
      <cdr:nvSpPr>
        <cdr:cNvPr id="35" name="SeriesLabel: Entrant Inflow Rate" hidden="1"/>
        <cdr:cNvSpPr txBox="1"/>
      </cdr:nvSpPr>
      <cdr:spPr>
        <a:xfrm xmlns:a="http://schemas.openxmlformats.org/drawingml/2006/main">
          <a:off x="3132225" y="3122541"/>
          <a:ext cx="186967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F81BD"/>
              </a:solidFill>
              <a:latin typeface="Arial"/>
            </a:rPr>
            <a:t>Entrant Inflow Rate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0.08034</cdr:x>
      <cdr:y>0.96769</cdr:y>
    </cdr:from>
    <cdr:to>
      <cdr:x>1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696139" y="6084985"/>
          <a:ext cx="796908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 of Labor Statistics and authors'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calculations based on Elsby, Michaels, and Solon (2009)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1" y="50808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(a) Monthly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Inflow Hazards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Inflow Rates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by Reason for Unemployment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0.92552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96908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0.04039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Inflow Hazard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09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Inflow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True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1/1/1968!*FRB*!12/31/2010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0.08034</cdr:x>
      <cdr:y>0.0613</cdr:y>
    </cdr:from>
    <cdr:to>
      <cdr:x>1</cdr:x>
      <cdr:y>0.06155</cdr:y>
    </cdr:to>
    <cdr:sp macro="" textlink="">
      <cdr:nvSpPr>
        <cdr:cNvPr id="20" name="FRBMDHlineConnector" hidden="1"/>
        <cdr:cNvSpPr/>
      </cdr:nvSpPr>
      <cdr:spPr>
        <a:xfrm xmlns:a="http://schemas.openxmlformats.org/drawingml/2006/main">
          <a:off x="696139" y="385445"/>
          <a:ext cx="7969081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0.08034</cdr:x>
      <cdr:y>0.0613</cdr:y>
    </cdr:from>
    <cdr:to>
      <cdr:x>0.08052</cdr:x>
      <cdr:y>0.89091</cdr:y>
    </cdr:to>
    <cdr:sp macro="" textlink="">
      <cdr:nvSpPr>
        <cdr:cNvPr id="22" name="FRBMDVlineConnector" hidden="1"/>
        <cdr:cNvSpPr/>
      </cdr:nvSpPr>
      <cdr:spPr>
        <a:xfrm xmlns:a="http://schemas.openxmlformats.org/drawingml/2006/main">
          <a:off x="696139" y="385445"/>
          <a:ext cx="1587" cy="52167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0.04039</cdr:y>
    </cdr:to>
    <cdr:sp macro="" textlink="">
      <cdr:nvSpPr>
        <cdr:cNvPr id="23" name="contact" hidden="1"/>
        <cdr:cNvSpPr txBox="1"/>
      </cdr:nvSpPr>
      <cdr:spPr>
        <a:xfrm xmlns:a="http://schemas.openxmlformats.org/drawingml/2006/main">
          <a:off x="50778" y="50808"/>
          <a:ext cx="127006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Series1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0.40458</cdr:x>
      <cdr:y>0.41043</cdr:y>
    </cdr:from>
    <cdr:to>
      <cdr:x>0.58084</cdr:x>
      <cdr:y>0.44795</cdr:y>
    </cdr:to>
    <cdr:sp macro="" textlink="">
      <cdr:nvSpPr>
        <cdr:cNvPr id="25" name="SeriesLabel: Series1"/>
        <cdr:cNvSpPr txBox="1"/>
      </cdr:nvSpPr>
      <cdr:spPr>
        <a:xfrm xmlns:a="http://schemas.openxmlformats.org/drawingml/2006/main">
          <a:off x="3505771" y="2580832"/>
          <a:ext cx="1527342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Layoff Inflow Rate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6" name="FRBMDSeriesMarkers: Series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0.46924</cdr:x>
      <cdr:y>0.70801</cdr:y>
    </cdr:from>
    <cdr:to>
      <cdr:x>0.62708</cdr:x>
      <cdr:y>0.74554</cdr:y>
    </cdr:to>
    <cdr:sp macro="" textlink="">
      <cdr:nvSpPr>
        <cdr:cNvPr id="27" name="SeriesLabel: Series2"/>
        <cdr:cNvSpPr txBox="1"/>
      </cdr:nvSpPr>
      <cdr:spPr>
        <a:xfrm xmlns:a="http://schemas.openxmlformats.org/drawingml/2006/main">
          <a:off x="4066033" y="4452116"/>
          <a:ext cx="1367747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Quit Inflow Rate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8" name="FRBMDSeriesMarkers: Series3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0.50955</cdr:x>
      <cdr:y>0.19595</cdr:y>
    </cdr:from>
    <cdr:to>
      <cdr:x>0.69766</cdr:x>
      <cdr:y>0.23347</cdr:y>
    </cdr:to>
    <cdr:sp macro="" textlink="">
      <cdr:nvSpPr>
        <cdr:cNvPr id="29" name="SeriesLabel: Series3"/>
        <cdr:cNvSpPr txBox="1"/>
      </cdr:nvSpPr>
      <cdr:spPr>
        <a:xfrm xmlns:a="http://schemas.openxmlformats.org/drawingml/2006/main">
          <a:off x="4415404" y="1232161"/>
          <a:ext cx="162993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Entrant Inflow Rate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0.96971</cdr:y>
    </cdr:from>
    <cdr:to>
      <cdr:x>0.45617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139700" y="6097685"/>
          <a:ext cx="381311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 and authors' calculations.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0.01612</cdr:x>
      <cdr:y>0.06463</cdr:y>
    </cdr:from>
    <cdr:to>
      <cdr:x>0.89622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39700" y="406400"/>
          <a:ext cx="7626222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Monthly rates computed from JOLTS and CPS data</a:t>
          </a:r>
        </a:p>
      </cdr:txBody>
    </cdr:sp>
  </cdr:relSizeAnchor>
  <cdr:relSizeAnchor xmlns:cdr="http://schemas.openxmlformats.org/drawingml/2006/chartDrawing">
    <cdr:from>
      <cdr:x>0.01612</cdr:x>
      <cdr:y>0.00808</cdr:y>
    </cdr:from>
    <cdr:to>
      <cdr:x>0.89622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139700" y="50800"/>
          <a:ext cx="7626222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Separation Rate vs. E-U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Transition Rate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0.88595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45" y="50759"/>
          <a:ext cx="7626222" cy="253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45" y="50758"/>
          <a:ext cx="126863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Total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0.42085</cdr:x>
      <cdr:y>0.22744</cdr:y>
    </cdr:from>
    <cdr:to>
      <cdr:x>0.66403</cdr:x>
      <cdr:y>0.26493</cdr:y>
    </cdr:to>
    <cdr:sp macro="" textlink="">
      <cdr:nvSpPr>
        <cdr:cNvPr id="12" name="SeriesLabel: Total Separation Rate"/>
        <cdr:cNvSpPr txBox="1"/>
      </cdr:nvSpPr>
      <cdr:spPr>
        <a:xfrm xmlns:a="http://schemas.openxmlformats.org/drawingml/2006/main">
          <a:off x="3646758" y="1430160"/>
          <a:ext cx="2107208" cy="2357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504D"/>
              </a:solidFill>
              <a:latin typeface="Arial"/>
            </a:rPr>
            <a:t>Total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E-U Transi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0.35562</cdr:x>
      <cdr:y>0.69006</cdr:y>
    </cdr:from>
    <cdr:to>
      <cdr:x>0.57511</cdr:x>
      <cdr:y>0.72756</cdr:y>
    </cdr:to>
    <cdr:sp macro="" textlink="">
      <cdr:nvSpPr>
        <cdr:cNvPr id="14" name="SeriesLabel: E-U Transition Rate"/>
        <cdr:cNvSpPr txBox="1"/>
      </cdr:nvSpPr>
      <cdr:spPr>
        <a:xfrm xmlns:a="http://schemas.openxmlformats.org/drawingml/2006/main">
          <a:off x="3081484" y="4339245"/>
          <a:ext cx="1901998" cy="235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8064A2"/>
              </a:solidFill>
              <a:latin typeface="Arial"/>
            </a:rPr>
            <a:t>E-U Transition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0.12764</cdr:y>
    </cdr:from>
    <cdr:to>
      <cdr:x>0.89622</cdr:x>
      <cdr:y>0.12789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139700" y="802640"/>
          <a:ext cx="7626222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0.01612</cdr:x>
      <cdr:y>0.12764</cdr:y>
    </cdr:from>
    <cdr:to>
      <cdr:x>0.01631</cdr:x>
      <cdr:y>0.86596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139700" y="802640"/>
          <a:ext cx="1587" cy="4642699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0.03837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800" y="50800"/>
          <a:ext cx="12700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0.10672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924739" y="6084985"/>
          <a:ext cx="760078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authors' calculations. Monthly rates based on CPS and JOLTS data.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Monthly rates computed from JOLTS and CPS data</a:t>
          </a: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Separation Rate vs. E-U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Transition Rate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0.88302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9" y="50746"/>
          <a:ext cx="760078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0.04039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Rate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Total Separa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0.52161</cdr:x>
      <cdr:y>0.1643</cdr:y>
    </cdr:from>
    <cdr:to>
      <cdr:x>0.73077</cdr:x>
      <cdr:y>0.20183</cdr:y>
    </cdr:to>
    <cdr:sp macro="" textlink="">
      <cdr:nvSpPr>
        <cdr:cNvPr id="12" name="SeriesLabel: Total Separation Rate"/>
        <cdr:cNvSpPr txBox="1"/>
      </cdr:nvSpPr>
      <cdr:spPr>
        <a:xfrm xmlns:a="http://schemas.openxmlformats.org/drawingml/2006/main">
          <a:off x="4519898" y="1033176"/>
          <a:ext cx="1812356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Total Separation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SeriesMarkers: E-U Transition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0.44657</cdr:x>
      <cdr:y>0.67202</cdr:y>
    </cdr:from>
    <cdr:to>
      <cdr:x>0.63858</cdr:x>
      <cdr:y>0.70954</cdr:y>
    </cdr:to>
    <cdr:sp macro="" textlink="">
      <cdr:nvSpPr>
        <cdr:cNvPr id="14" name="SeriesLabel: E-U Transition Rate"/>
        <cdr:cNvSpPr txBox="1"/>
      </cdr:nvSpPr>
      <cdr:spPr>
        <a:xfrm xmlns:a="http://schemas.openxmlformats.org/drawingml/2006/main">
          <a:off x="3869613" y="4225755"/>
          <a:ext cx="166378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E-U Transition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1/1/1998!*FRB*!12/1/2009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0.10672</cdr:x>
      <cdr:y>0.0613</cdr:y>
    </cdr:from>
    <cdr:to>
      <cdr:x>0.98388</cdr:x>
      <cdr:y>0.06155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924739" y="385445"/>
          <a:ext cx="7600781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0.10672</cdr:x>
      <cdr:y>0.0613</cdr:y>
    </cdr:from>
    <cdr:to>
      <cdr:x>0.1069</cdr:x>
      <cdr:y>0.89091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924739" y="385445"/>
          <a:ext cx="1587" cy="52167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0.04039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778" y="50808"/>
          <a:ext cx="127006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A7"/>
  <sheetViews>
    <sheetView showGridLines="0" showRowColHeaders="0" workbookViewId="0">
      <selection activeCell="F18" sqref="F18"/>
    </sheetView>
  </sheetViews>
  <sheetFormatPr defaultRowHeight="15"/>
  <sheetData>
    <row r="1" spans="1:1">
      <c r="A1" s="26" t="s">
        <v>69</v>
      </c>
    </row>
    <row r="2" spans="1:1">
      <c r="A2" t="s">
        <v>65</v>
      </c>
    </row>
    <row r="4" spans="1:1">
      <c r="A4" s="26" t="s">
        <v>70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AN119"/>
  <sheetViews>
    <sheetView workbookViewId="0"/>
  </sheetViews>
  <sheetFormatPr defaultRowHeight="15"/>
  <sheetData>
    <row r="1" spans="1:40" ht="15.75">
      <c r="A1" s="7" t="s">
        <v>3</v>
      </c>
      <c r="B1" s="6"/>
      <c r="C1" s="6"/>
      <c r="D1" s="6"/>
      <c r="F1" s="7" t="s">
        <v>27</v>
      </c>
      <c r="G1" s="6"/>
      <c r="H1" s="6"/>
      <c r="I1" s="6"/>
      <c r="K1" s="7" t="s">
        <v>31</v>
      </c>
      <c r="L1" s="6"/>
      <c r="M1" s="6"/>
      <c r="N1" s="6"/>
      <c r="P1" s="7" t="s">
        <v>43</v>
      </c>
      <c r="Q1" s="6"/>
      <c r="R1" s="6"/>
      <c r="S1" s="6"/>
      <c r="U1" s="7" t="s">
        <v>47</v>
      </c>
      <c r="V1" s="6"/>
      <c r="W1" s="6"/>
      <c r="X1" s="6"/>
      <c r="Z1" s="7" t="s">
        <v>49</v>
      </c>
      <c r="AA1" s="6"/>
      <c r="AB1" s="6"/>
      <c r="AC1" s="6"/>
      <c r="AE1" s="7" t="s">
        <v>51</v>
      </c>
      <c r="AF1" s="6"/>
      <c r="AG1" s="6"/>
      <c r="AH1" s="6"/>
    </row>
    <row r="2" spans="1:40" ht="15.75">
      <c r="A2" s="8" t="s">
        <v>4</v>
      </c>
      <c r="B2" s="6"/>
      <c r="C2" s="6"/>
      <c r="D2" s="6"/>
      <c r="F2" s="8" t="s">
        <v>4</v>
      </c>
      <c r="G2" s="6"/>
      <c r="H2" s="6"/>
      <c r="I2" s="6"/>
      <c r="K2" s="8" t="s">
        <v>4</v>
      </c>
      <c r="L2" s="6"/>
      <c r="M2" s="6"/>
      <c r="N2" s="6"/>
      <c r="P2" s="8" t="s">
        <v>4</v>
      </c>
      <c r="Q2" s="6"/>
      <c r="R2" s="6"/>
      <c r="S2" s="6"/>
      <c r="U2" s="8" t="s">
        <v>4</v>
      </c>
      <c r="V2" s="6"/>
      <c r="W2" s="6"/>
      <c r="X2" s="6"/>
      <c r="Z2" s="8" t="s">
        <v>4</v>
      </c>
      <c r="AA2" s="6"/>
      <c r="AB2" s="6"/>
      <c r="AC2" s="6"/>
      <c r="AE2" s="8" t="s">
        <v>52</v>
      </c>
      <c r="AF2" s="6"/>
      <c r="AG2" s="6"/>
      <c r="AH2" s="6"/>
    </row>
    <row r="3" spans="1:40" ht="15.75">
      <c r="A3" s="7" t="s">
        <v>5</v>
      </c>
      <c r="B3" s="6"/>
      <c r="C3" s="6"/>
      <c r="D3" s="6"/>
      <c r="F3" s="7" t="s">
        <v>5</v>
      </c>
      <c r="G3" s="6"/>
      <c r="H3" s="6"/>
      <c r="I3" s="6"/>
      <c r="K3" s="7" t="s">
        <v>5</v>
      </c>
      <c r="L3" s="6"/>
      <c r="M3" s="6"/>
      <c r="N3" s="6"/>
      <c r="P3" s="7" t="s">
        <v>5</v>
      </c>
      <c r="Q3" s="6"/>
      <c r="R3" s="6"/>
      <c r="S3" s="6"/>
      <c r="U3" s="7" t="s">
        <v>5</v>
      </c>
      <c r="V3" s="6"/>
      <c r="W3" s="6"/>
      <c r="X3" s="6"/>
      <c r="Z3" s="7" t="s">
        <v>5</v>
      </c>
      <c r="AA3" s="6"/>
      <c r="AB3" s="6"/>
      <c r="AC3" s="6"/>
      <c r="AE3" s="7" t="s">
        <v>53</v>
      </c>
      <c r="AF3" s="6"/>
      <c r="AG3" s="6"/>
      <c r="AH3" s="6"/>
    </row>
    <row r="4" spans="1:40" ht="15.75">
      <c r="A4" s="7" t="s">
        <v>6</v>
      </c>
      <c r="B4" s="6"/>
      <c r="C4" s="6"/>
      <c r="D4" s="6"/>
      <c r="F4" s="7" t="s">
        <v>6</v>
      </c>
      <c r="G4" s="6"/>
      <c r="H4" s="6"/>
      <c r="I4" s="6"/>
      <c r="K4" s="7" t="s">
        <v>6</v>
      </c>
      <c r="L4" s="6"/>
      <c r="M4" s="6"/>
      <c r="N4" s="6"/>
      <c r="P4" s="7" t="s">
        <v>6</v>
      </c>
      <c r="Q4" s="6"/>
      <c r="R4" s="6"/>
      <c r="S4" s="6"/>
      <c r="U4" s="7" t="s">
        <v>6</v>
      </c>
      <c r="V4" s="6"/>
      <c r="W4" s="6"/>
      <c r="X4" s="6"/>
      <c r="Z4" s="7" t="s">
        <v>6</v>
      </c>
      <c r="AA4" s="6"/>
      <c r="AB4" s="6"/>
      <c r="AC4" s="6"/>
      <c r="AE4" s="7" t="s">
        <v>5</v>
      </c>
      <c r="AF4" s="6"/>
      <c r="AG4" s="6"/>
      <c r="AH4" s="6"/>
    </row>
    <row r="5" spans="1:40" ht="15.75">
      <c r="A5" s="7" t="s">
        <v>7</v>
      </c>
      <c r="B5" s="6"/>
      <c r="C5" s="6"/>
      <c r="D5" s="6"/>
      <c r="F5" s="7" t="s">
        <v>28</v>
      </c>
      <c r="G5" s="6"/>
      <c r="H5" s="6"/>
      <c r="I5" s="6"/>
      <c r="K5" s="7" t="s">
        <v>32</v>
      </c>
      <c r="L5" s="6"/>
      <c r="M5" s="6"/>
      <c r="N5" s="6"/>
      <c r="P5" s="7" t="s">
        <v>7</v>
      </c>
      <c r="Q5" s="6"/>
      <c r="R5" s="6"/>
      <c r="S5" s="6"/>
      <c r="U5" s="7" t="s">
        <v>28</v>
      </c>
      <c r="V5" s="6"/>
      <c r="W5" s="6"/>
      <c r="X5" s="6"/>
      <c r="Z5" s="7" t="s">
        <v>32</v>
      </c>
      <c r="AA5" s="6"/>
      <c r="AB5" s="6"/>
      <c r="AC5" s="6"/>
      <c r="AE5" s="7" t="s">
        <v>54</v>
      </c>
      <c r="AF5" s="6"/>
      <c r="AG5" s="6"/>
      <c r="AH5" s="6"/>
    </row>
    <row r="6" spans="1:40" ht="15.75">
      <c r="A6" s="7" t="s">
        <v>8</v>
      </c>
      <c r="B6" s="6"/>
      <c r="C6" s="6"/>
      <c r="D6" s="6"/>
      <c r="F6" s="7" t="s">
        <v>8</v>
      </c>
      <c r="G6" s="6"/>
      <c r="H6" s="6"/>
      <c r="I6" s="6"/>
      <c r="K6" s="7" t="s">
        <v>8</v>
      </c>
      <c r="L6" s="6"/>
      <c r="M6" s="6"/>
      <c r="N6" s="6"/>
      <c r="P6" s="7" t="s">
        <v>44</v>
      </c>
      <c r="Q6" s="6"/>
      <c r="R6" s="6"/>
      <c r="S6" s="6"/>
      <c r="U6" s="7" t="s">
        <v>44</v>
      </c>
      <c r="V6" s="6"/>
      <c r="W6" s="6"/>
      <c r="X6" s="6"/>
      <c r="Z6" s="7" t="s">
        <v>44</v>
      </c>
      <c r="AA6" s="6"/>
      <c r="AB6" s="6"/>
      <c r="AC6" s="6"/>
      <c r="AE6" s="7" t="s">
        <v>55</v>
      </c>
      <c r="AF6" s="6"/>
      <c r="AG6" s="6"/>
      <c r="AH6" s="6"/>
    </row>
    <row r="7" spans="1:40" ht="16.5" thickBot="1">
      <c r="A7" s="15"/>
      <c r="B7" s="16"/>
      <c r="C7" s="16"/>
      <c r="D7" s="16"/>
      <c r="F7" s="15"/>
      <c r="G7" s="16"/>
      <c r="H7" s="16"/>
      <c r="I7" s="16"/>
      <c r="K7" s="15"/>
      <c r="L7" s="16"/>
      <c r="M7" s="16"/>
      <c r="N7" s="16"/>
      <c r="P7" s="15"/>
      <c r="Q7" s="15"/>
      <c r="R7" s="15"/>
      <c r="S7" s="15"/>
      <c r="U7" s="15"/>
      <c r="V7" s="16"/>
      <c r="W7" s="16"/>
      <c r="X7" s="16"/>
      <c r="Z7" s="15"/>
      <c r="AA7" s="16"/>
      <c r="AB7" s="16"/>
      <c r="AC7" s="16"/>
      <c r="AE7" s="15"/>
      <c r="AF7" s="16"/>
      <c r="AG7" s="16"/>
      <c r="AH7" s="16"/>
    </row>
    <row r="8" spans="1:40" ht="27" thickBot="1">
      <c r="A8" s="1" t="s">
        <v>9</v>
      </c>
      <c r="B8" s="2" t="s">
        <v>2</v>
      </c>
      <c r="C8" s="2" t="s">
        <v>10</v>
      </c>
      <c r="D8" s="11" t="s">
        <v>11</v>
      </c>
      <c r="F8" s="1" t="s">
        <v>9</v>
      </c>
      <c r="G8" s="2" t="s">
        <v>2</v>
      </c>
      <c r="H8" s="2" t="s">
        <v>10</v>
      </c>
      <c r="I8" s="11" t="s">
        <v>11</v>
      </c>
      <c r="K8" s="1" t="s">
        <v>9</v>
      </c>
      <c r="L8" s="2" t="s">
        <v>2</v>
      </c>
      <c r="M8" s="2" t="s">
        <v>10</v>
      </c>
      <c r="N8" s="11" t="s">
        <v>11</v>
      </c>
      <c r="P8" s="1" t="s">
        <v>9</v>
      </c>
      <c r="Q8" s="2" t="s">
        <v>2</v>
      </c>
      <c r="R8" s="2" t="s">
        <v>10</v>
      </c>
      <c r="S8" s="11" t="s">
        <v>11</v>
      </c>
      <c r="U8" s="1" t="s">
        <v>9</v>
      </c>
      <c r="V8" s="2" t="s">
        <v>2</v>
      </c>
      <c r="W8" s="2" t="s">
        <v>10</v>
      </c>
      <c r="X8" s="11" t="s">
        <v>11</v>
      </c>
      <c r="Z8" s="1" t="s">
        <v>9</v>
      </c>
      <c r="AA8" s="2" t="s">
        <v>2</v>
      </c>
      <c r="AB8" s="2" t="s">
        <v>10</v>
      </c>
      <c r="AC8" s="11" t="s">
        <v>11</v>
      </c>
      <c r="AE8" s="1" t="s">
        <v>9</v>
      </c>
      <c r="AF8" s="2" t="s">
        <v>2</v>
      </c>
      <c r="AG8" s="2" t="s">
        <v>10</v>
      </c>
      <c r="AH8" s="11" t="s">
        <v>11</v>
      </c>
      <c r="AI8" s="14" t="s">
        <v>57</v>
      </c>
      <c r="AJ8" s="14" t="s">
        <v>58</v>
      </c>
      <c r="AK8" s="14" t="s">
        <v>59</v>
      </c>
      <c r="AL8" s="14" t="s">
        <v>35</v>
      </c>
      <c r="AM8" s="14" t="s">
        <v>60</v>
      </c>
      <c r="AN8" s="14" t="s">
        <v>61</v>
      </c>
    </row>
    <row r="9" spans="1:40" ht="15.75" thickBot="1">
      <c r="A9" s="3" t="s">
        <v>12</v>
      </c>
      <c r="B9" s="9">
        <v>2000</v>
      </c>
      <c r="C9" s="9" t="s">
        <v>13</v>
      </c>
      <c r="D9" s="12">
        <v>1.4</v>
      </c>
      <c r="F9" s="3" t="s">
        <v>29</v>
      </c>
      <c r="G9" s="9">
        <v>2000</v>
      </c>
      <c r="H9" s="9" t="s">
        <v>13</v>
      </c>
      <c r="I9" s="12">
        <v>2.4</v>
      </c>
      <c r="K9" s="3" t="s">
        <v>33</v>
      </c>
      <c r="L9" s="9">
        <v>2000</v>
      </c>
      <c r="M9" s="9" t="s">
        <v>13</v>
      </c>
      <c r="N9" s="12">
        <v>4.0999999999999996</v>
      </c>
      <c r="P9" s="3" t="s">
        <v>45</v>
      </c>
      <c r="Q9" s="9">
        <v>2000</v>
      </c>
      <c r="R9" s="9" t="s">
        <v>13</v>
      </c>
      <c r="S9" s="12">
        <v>1890</v>
      </c>
      <c r="U9" s="3" t="s">
        <v>48</v>
      </c>
      <c r="V9" s="9">
        <v>2000</v>
      </c>
      <c r="W9" s="9" t="s">
        <v>13</v>
      </c>
      <c r="X9" s="12">
        <v>3192</v>
      </c>
      <c r="Z9" s="3" t="s">
        <v>50</v>
      </c>
      <c r="AA9" s="9">
        <v>2000</v>
      </c>
      <c r="AB9" s="9" t="s">
        <v>13</v>
      </c>
      <c r="AC9" s="12">
        <v>5391</v>
      </c>
      <c r="AE9" s="4" t="s">
        <v>56</v>
      </c>
      <c r="AF9" s="10">
        <v>2000</v>
      </c>
      <c r="AG9" s="10" t="s">
        <v>13</v>
      </c>
      <c r="AH9" s="13">
        <v>132485</v>
      </c>
      <c r="AI9">
        <f>S9/AH9</f>
        <v>1.4265765935766313E-2</v>
      </c>
      <c r="AJ9">
        <f>X9/AH9</f>
        <v>2.409329358040533E-2</v>
      </c>
      <c r="AK9">
        <f>AC9/AH9</f>
        <v>4.0691399026304864E-2</v>
      </c>
      <c r="AL9">
        <v>1.4</v>
      </c>
      <c r="AM9">
        <v>2.4</v>
      </c>
      <c r="AN9">
        <v>4.0999999999999996</v>
      </c>
    </row>
    <row r="10" spans="1:40" ht="15.75" thickBot="1">
      <c r="A10" s="4" t="s">
        <v>12</v>
      </c>
      <c r="B10" s="10">
        <v>2001</v>
      </c>
      <c r="C10" s="10" t="s">
        <v>14</v>
      </c>
      <c r="D10" s="13">
        <v>1.5</v>
      </c>
      <c r="F10" s="4" t="s">
        <v>29</v>
      </c>
      <c r="G10" s="10">
        <v>2001</v>
      </c>
      <c r="H10" s="10" t="s">
        <v>14</v>
      </c>
      <c r="I10" s="13">
        <v>2.6</v>
      </c>
      <c r="K10" s="4" t="s">
        <v>33</v>
      </c>
      <c r="L10" s="10">
        <v>2001</v>
      </c>
      <c r="M10" s="10" t="s">
        <v>14</v>
      </c>
      <c r="N10" s="13">
        <v>4.3</v>
      </c>
      <c r="P10" s="4" t="s">
        <v>45</v>
      </c>
      <c r="Q10" s="10">
        <v>2001</v>
      </c>
      <c r="R10" s="10" t="s">
        <v>14</v>
      </c>
      <c r="S10" s="13">
        <v>2046</v>
      </c>
      <c r="U10" s="4" t="s">
        <v>48</v>
      </c>
      <c r="V10" s="10">
        <v>2001</v>
      </c>
      <c r="W10" s="10" t="s">
        <v>14</v>
      </c>
      <c r="X10" s="13">
        <v>3409</v>
      </c>
      <c r="Z10" s="4" t="s">
        <v>50</v>
      </c>
      <c r="AA10" s="10">
        <v>2001</v>
      </c>
      <c r="AB10" s="10" t="s">
        <v>14</v>
      </c>
      <c r="AC10" s="13">
        <v>5653</v>
      </c>
      <c r="AE10" s="3" t="s">
        <v>56</v>
      </c>
      <c r="AF10" s="9">
        <v>2001</v>
      </c>
      <c r="AG10" s="9" t="s">
        <v>14</v>
      </c>
      <c r="AH10" s="12">
        <v>132469</v>
      </c>
      <c r="AI10">
        <f t="shared" ref="AI10:AI73" si="0">S10/AH10</f>
        <v>1.5445123009911754E-2</v>
      </c>
      <c r="AJ10">
        <f t="shared" ref="AJ10:AJ73" si="1">X10/AH10</f>
        <v>2.5734322747208781E-2</v>
      </c>
      <c r="AK10">
        <f t="shared" ref="AK10:AK73" si="2">AC10/AH10</f>
        <v>4.2674135080660383E-2</v>
      </c>
      <c r="AL10">
        <v>1.5</v>
      </c>
      <c r="AM10">
        <v>2.6</v>
      </c>
      <c r="AN10">
        <v>4.3</v>
      </c>
    </row>
    <row r="11" spans="1:40" ht="15.75" thickBot="1">
      <c r="A11" s="3" t="s">
        <v>12</v>
      </c>
      <c r="B11" s="9">
        <v>2001</v>
      </c>
      <c r="C11" s="9" t="s">
        <v>15</v>
      </c>
      <c r="D11" s="12">
        <v>1.4</v>
      </c>
      <c r="F11" s="3" t="s">
        <v>29</v>
      </c>
      <c r="G11" s="9">
        <v>2001</v>
      </c>
      <c r="H11" s="9" t="s">
        <v>15</v>
      </c>
      <c r="I11" s="12">
        <v>2.5</v>
      </c>
      <c r="K11" s="3" t="s">
        <v>33</v>
      </c>
      <c r="L11" s="9">
        <v>2001</v>
      </c>
      <c r="M11" s="9" t="s">
        <v>15</v>
      </c>
      <c r="N11" s="12">
        <v>4.0999999999999996</v>
      </c>
      <c r="P11" s="3" t="s">
        <v>45</v>
      </c>
      <c r="Q11" s="9">
        <v>2001</v>
      </c>
      <c r="R11" s="9" t="s">
        <v>15</v>
      </c>
      <c r="S11" s="12">
        <v>1798</v>
      </c>
      <c r="U11" s="3" t="s">
        <v>48</v>
      </c>
      <c r="V11" s="9">
        <v>2001</v>
      </c>
      <c r="W11" s="9" t="s">
        <v>15</v>
      </c>
      <c r="X11" s="12">
        <v>3303</v>
      </c>
      <c r="Z11" s="3" t="s">
        <v>50</v>
      </c>
      <c r="AA11" s="9">
        <v>2001</v>
      </c>
      <c r="AB11" s="9" t="s">
        <v>15</v>
      </c>
      <c r="AC11" s="12">
        <v>5492</v>
      </c>
      <c r="AE11" s="4" t="s">
        <v>56</v>
      </c>
      <c r="AF11" s="10">
        <v>2001</v>
      </c>
      <c r="AG11" s="10" t="s">
        <v>15</v>
      </c>
      <c r="AH11" s="13">
        <v>132530</v>
      </c>
      <c r="AI11">
        <f t="shared" si="0"/>
        <v>1.3566739606126914E-2</v>
      </c>
      <c r="AJ11">
        <f t="shared" si="1"/>
        <v>2.4922659020599109E-2</v>
      </c>
      <c r="AK11">
        <f t="shared" si="2"/>
        <v>4.1439674036067305E-2</v>
      </c>
      <c r="AL11">
        <v>1.4</v>
      </c>
      <c r="AM11">
        <v>2.5</v>
      </c>
      <c r="AN11">
        <v>4.0999999999999996</v>
      </c>
    </row>
    <row r="12" spans="1:40" ht="15.75" thickBot="1">
      <c r="A12" s="4" t="s">
        <v>12</v>
      </c>
      <c r="B12" s="10">
        <v>2001</v>
      </c>
      <c r="C12" s="10" t="s">
        <v>16</v>
      </c>
      <c r="D12" s="13">
        <v>1.9</v>
      </c>
      <c r="F12" s="4" t="s">
        <v>29</v>
      </c>
      <c r="G12" s="10">
        <v>2001</v>
      </c>
      <c r="H12" s="10" t="s">
        <v>16</v>
      </c>
      <c r="I12" s="13">
        <v>2.4</v>
      </c>
      <c r="K12" s="4" t="s">
        <v>33</v>
      </c>
      <c r="L12" s="10">
        <v>2001</v>
      </c>
      <c r="M12" s="10" t="s">
        <v>16</v>
      </c>
      <c r="N12" s="13">
        <v>4.4000000000000004</v>
      </c>
      <c r="P12" s="4" t="s">
        <v>45</v>
      </c>
      <c r="Q12" s="10">
        <v>2001</v>
      </c>
      <c r="R12" s="10" t="s">
        <v>16</v>
      </c>
      <c r="S12" s="13">
        <v>2464</v>
      </c>
      <c r="U12" s="4" t="s">
        <v>48</v>
      </c>
      <c r="V12" s="10">
        <v>2001</v>
      </c>
      <c r="W12" s="10" t="s">
        <v>16</v>
      </c>
      <c r="X12" s="13">
        <v>3158</v>
      </c>
      <c r="Z12" s="4" t="s">
        <v>50</v>
      </c>
      <c r="AA12" s="10">
        <v>2001</v>
      </c>
      <c r="AB12" s="10" t="s">
        <v>16</v>
      </c>
      <c r="AC12" s="13">
        <v>5855</v>
      </c>
      <c r="AE12" s="3" t="s">
        <v>56</v>
      </c>
      <c r="AF12" s="9">
        <v>2001</v>
      </c>
      <c r="AG12" s="9" t="s">
        <v>16</v>
      </c>
      <c r="AH12" s="12">
        <v>132500</v>
      </c>
      <c r="AI12">
        <f t="shared" si="0"/>
        <v>1.8596226415094341E-2</v>
      </c>
      <c r="AJ12">
        <f t="shared" si="1"/>
        <v>2.3833962264150944E-2</v>
      </c>
      <c r="AK12">
        <f t="shared" si="2"/>
        <v>4.4188679245283018E-2</v>
      </c>
      <c r="AL12">
        <v>1.9</v>
      </c>
      <c r="AM12">
        <v>2.4</v>
      </c>
      <c r="AN12">
        <v>4.4000000000000004</v>
      </c>
    </row>
    <row r="13" spans="1:40" ht="15.75" thickBot="1">
      <c r="A13" s="3" t="s">
        <v>12</v>
      </c>
      <c r="B13" s="9">
        <v>2001</v>
      </c>
      <c r="C13" s="9" t="s">
        <v>17</v>
      </c>
      <c r="D13" s="12">
        <v>1.5</v>
      </c>
      <c r="F13" s="3" t="s">
        <v>29</v>
      </c>
      <c r="G13" s="9">
        <v>2001</v>
      </c>
      <c r="H13" s="9" t="s">
        <v>17</v>
      </c>
      <c r="I13" s="12">
        <v>2.4</v>
      </c>
      <c r="K13" s="3" t="s">
        <v>33</v>
      </c>
      <c r="L13" s="9">
        <v>2001</v>
      </c>
      <c r="M13" s="9" t="s">
        <v>17</v>
      </c>
      <c r="N13" s="12">
        <v>4.3</v>
      </c>
      <c r="P13" s="3" t="s">
        <v>45</v>
      </c>
      <c r="Q13" s="9">
        <v>2001</v>
      </c>
      <c r="R13" s="9" t="s">
        <v>17</v>
      </c>
      <c r="S13" s="12">
        <v>1955</v>
      </c>
      <c r="U13" s="3" t="s">
        <v>48</v>
      </c>
      <c r="V13" s="9">
        <v>2001</v>
      </c>
      <c r="W13" s="9" t="s">
        <v>17</v>
      </c>
      <c r="X13" s="12">
        <v>3196</v>
      </c>
      <c r="Z13" s="3" t="s">
        <v>50</v>
      </c>
      <c r="AA13" s="9">
        <v>2001</v>
      </c>
      <c r="AB13" s="9" t="s">
        <v>17</v>
      </c>
      <c r="AC13" s="12">
        <v>5636</v>
      </c>
      <c r="AE13" s="4" t="s">
        <v>56</v>
      </c>
      <c r="AF13" s="10">
        <v>2001</v>
      </c>
      <c r="AG13" s="10" t="s">
        <v>17</v>
      </c>
      <c r="AH13" s="13">
        <v>132219</v>
      </c>
      <c r="AI13">
        <f t="shared" si="0"/>
        <v>1.478607461862516E-2</v>
      </c>
      <c r="AJ13">
        <f t="shared" si="1"/>
        <v>2.4172017637404609E-2</v>
      </c>
      <c r="AK13">
        <f t="shared" si="2"/>
        <v>4.2626248874972586E-2</v>
      </c>
      <c r="AL13">
        <v>1.5</v>
      </c>
      <c r="AM13">
        <v>2.4</v>
      </c>
      <c r="AN13">
        <v>4.3</v>
      </c>
    </row>
    <row r="14" spans="1:40" ht="15.75" thickBot="1">
      <c r="A14" s="4" t="s">
        <v>12</v>
      </c>
      <c r="B14" s="10">
        <v>2001</v>
      </c>
      <c r="C14" s="10" t="s">
        <v>18</v>
      </c>
      <c r="D14" s="13">
        <v>1.5</v>
      </c>
      <c r="F14" s="4" t="s">
        <v>29</v>
      </c>
      <c r="G14" s="10">
        <v>2001</v>
      </c>
      <c r="H14" s="10" t="s">
        <v>18</v>
      </c>
      <c r="I14" s="13">
        <v>2.4</v>
      </c>
      <c r="K14" s="4" t="s">
        <v>33</v>
      </c>
      <c r="L14" s="10">
        <v>2001</v>
      </c>
      <c r="M14" s="10" t="s">
        <v>18</v>
      </c>
      <c r="N14" s="13">
        <v>4.2</v>
      </c>
      <c r="P14" s="4" t="s">
        <v>45</v>
      </c>
      <c r="Q14" s="10">
        <v>2001</v>
      </c>
      <c r="R14" s="10" t="s">
        <v>18</v>
      </c>
      <c r="S14" s="13">
        <v>1978</v>
      </c>
      <c r="U14" s="4" t="s">
        <v>48</v>
      </c>
      <c r="V14" s="10">
        <v>2001</v>
      </c>
      <c r="W14" s="10" t="s">
        <v>18</v>
      </c>
      <c r="X14" s="13">
        <v>3136</v>
      </c>
      <c r="Z14" s="4" t="s">
        <v>50</v>
      </c>
      <c r="AA14" s="10">
        <v>2001</v>
      </c>
      <c r="AB14" s="10" t="s">
        <v>18</v>
      </c>
      <c r="AC14" s="13">
        <v>5565</v>
      </c>
      <c r="AE14" s="3" t="s">
        <v>56</v>
      </c>
      <c r="AF14" s="9">
        <v>2001</v>
      </c>
      <c r="AG14" s="9" t="s">
        <v>18</v>
      </c>
      <c r="AH14" s="12">
        <v>132175</v>
      </c>
      <c r="AI14">
        <f t="shared" si="0"/>
        <v>1.4965008511443162E-2</v>
      </c>
      <c r="AJ14">
        <f t="shared" si="1"/>
        <v>2.3726120673349727E-2</v>
      </c>
      <c r="AK14">
        <f t="shared" si="2"/>
        <v>4.210327217703802E-2</v>
      </c>
      <c r="AL14">
        <v>1.5</v>
      </c>
      <c r="AM14">
        <v>2.4</v>
      </c>
      <c r="AN14">
        <v>4.2</v>
      </c>
    </row>
    <row r="15" spans="1:40" ht="15.75" thickBot="1">
      <c r="A15" s="3" t="s">
        <v>12</v>
      </c>
      <c r="B15" s="9">
        <v>2001</v>
      </c>
      <c r="C15" s="9" t="s">
        <v>19</v>
      </c>
      <c r="D15" s="12">
        <v>1.5</v>
      </c>
      <c r="F15" s="3" t="s">
        <v>29</v>
      </c>
      <c r="G15" s="9">
        <v>2001</v>
      </c>
      <c r="H15" s="9" t="s">
        <v>19</v>
      </c>
      <c r="I15" s="12">
        <v>2.2000000000000002</v>
      </c>
      <c r="K15" s="3" t="s">
        <v>33</v>
      </c>
      <c r="L15" s="9">
        <v>2001</v>
      </c>
      <c r="M15" s="9" t="s">
        <v>19</v>
      </c>
      <c r="N15" s="12">
        <v>4.0999999999999996</v>
      </c>
      <c r="P15" s="3" t="s">
        <v>45</v>
      </c>
      <c r="Q15" s="9">
        <v>2001</v>
      </c>
      <c r="R15" s="9" t="s">
        <v>19</v>
      </c>
      <c r="S15" s="12">
        <v>1953</v>
      </c>
      <c r="U15" s="3" t="s">
        <v>48</v>
      </c>
      <c r="V15" s="9">
        <v>2001</v>
      </c>
      <c r="W15" s="9" t="s">
        <v>19</v>
      </c>
      <c r="X15" s="12">
        <v>2961</v>
      </c>
      <c r="Z15" s="3" t="s">
        <v>50</v>
      </c>
      <c r="AA15" s="9">
        <v>2001</v>
      </c>
      <c r="AB15" s="9" t="s">
        <v>19</v>
      </c>
      <c r="AC15" s="12">
        <v>5412</v>
      </c>
      <c r="AE15" s="4" t="s">
        <v>56</v>
      </c>
      <c r="AF15" s="10">
        <v>2001</v>
      </c>
      <c r="AG15" s="10" t="s">
        <v>19</v>
      </c>
      <c r="AH15" s="13">
        <v>132047</v>
      </c>
      <c r="AI15">
        <f t="shared" si="0"/>
        <v>1.4790188342029732E-2</v>
      </c>
      <c r="AJ15">
        <f t="shared" si="1"/>
        <v>2.2423833937916044E-2</v>
      </c>
      <c r="AK15">
        <f t="shared" si="2"/>
        <v>4.0985406711246751E-2</v>
      </c>
      <c r="AL15">
        <v>1.5</v>
      </c>
      <c r="AM15">
        <v>2.2000000000000002</v>
      </c>
      <c r="AN15">
        <v>4.0999999999999996</v>
      </c>
    </row>
    <row r="16" spans="1:40" ht="15.75" thickBot="1">
      <c r="A16" s="4" t="s">
        <v>12</v>
      </c>
      <c r="B16" s="10">
        <v>2001</v>
      </c>
      <c r="C16" s="10" t="s">
        <v>20</v>
      </c>
      <c r="D16" s="13">
        <v>1.5</v>
      </c>
      <c r="F16" s="4" t="s">
        <v>29</v>
      </c>
      <c r="G16" s="10">
        <v>2001</v>
      </c>
      <c r="H16" s="10" t="s">
        <v>20</v>
      </c>
      <c r="I16" s="13">
        <v>2.2999999999999998</v>
      </c>
      <c r="K16" s="4" t="s">
        <v>33</v>
      </c>
      <c r="L16" s="10">
        <v>2001</v>
      </c>
      <c r="M16" s="10" t="s">
        <v>20</v>
      </c>
      <c r="N16" s="13">
        <v>4.0999999999999996</v>
      </c>
      <c r="P16" s="4" t="s">
        <v>45</v>
      </c>
      <c r="Q16" s="10">
        <v>2001</v>
      </c>
      <c r="R16" s="10" t="s">
        <v>20</v>
      </c>
      <c r="S16" s="13">
        <v>1951</v>
      </c>
      <c r="U16" s="4" t="s">
        <v>48</v>
      </c>
      <c r="V16" s="10">
        <v>2001</v>
      </c>
      <c r="W16" s="10" t="s">
        <v>20</v>
      </c>
      <c r="X16" s="13">
        <v>3004</v>
      </c>
      <c r="Z16" s="4" t="s">
        <v>50</v>
      </c>
      <c r="AA16" s="10">
        <v>2001</v>
      </c>
      <c r="AB16" s="10" t="s">
        <v>20</v>
      </c>
      <c r="AC16" s="13">
        <v>5439</v>
      </c>
      <c r="AE16" s="3" t="s">
        <v>56</v>
      </c>
      <c r="AF16" s="9">
        <v>2001</v>
      </c>
      <c r="AG16" s="9" t="s">
        <v>20</v>
      </c>
      <c r="AH16" s="12">
        <v>131922</v>
      </c>
      <c r="AI16">
        <f t="shared" si="0"/>
        <v>1.4789042009672381E-2</v>
      </c>
      <c r="AJ16">
        <f t="shared" si="1"/>
        <v>2.2771031367019905E-2</v>
      </c>
      <c r="AK16">
        <f t="shared" si="2"/>
        <v>4.1228907991085639E-2</v>
      </c>
      <c r="AL16">
        <v>1.5</v>
      </c>
      <c r="AM16">
        <v>2.2999999999999998</v>
      </c>
      <c r="AN16">
        <v>4.0999999999999996</v>
      </c>
    </row>
    <row r="17" spans="1:40" ht="15.75" thickBot="1">
      <c r="A17" s="3" t="s">
        <v>12</v>
      </c>
      <c r="B17" s="9">
        <v>2001</v>
      </c>
      <c r="C17" s="9" t="s">
        <v>21</v>
      </c>
      <c r="D17" s="12">
        <v>1.4</v>
      </c>
      <c r="F17" s="3" t="s">
        <v>29</v>
      </c>
      <c r="G17" s="9">
        <v>2001</v>
      </c>
      <c r="H17" s="9" t="s">
        <v>21</v>
      </c>
      <c r="I17" s="12">
        <v>2.2000000000000002</v>
      </c>
      <c r="K17" s="3" t="s">
        <v>33</v>
      </c>
      <c r="L17" s="9">
        <v>2001</v>
      </c>
      <c r="M17" s="9" t="s">
        <v>21</v>
      </c>
      <c r="N17" s="12">
        <v>4</v>
      </c>
      <c r="P17" s="3" t="s">
        <v>45</v>
      </c>
      <c r="Q17" s="9">
        <v>2001</v>
      </c>
      <c r="R17" s="9" t="s">
        <v>21</v>
      </c>
      <c r="S17" s="12">
        <v>1811</v>
      </c>
      <c r="U17" s="3" t="s">
        <v>48</v>
      </c>
      <c r="V17" s="9">
        <v>2001</v>
      </c>
      <c r="W17" s="9" t="s">
        <v>21</v>
      </c>
      <c r="X17" s="12">
        <v>2917</v>
      </c>
      <c r="Z17" s="3" t="s">
        <v>50</v>
      </c>
      <c r="AA17" s="9">
        <v>2001</v>
      </c>
      <c r="AB17" s="9" t="s">
        <v>21</v>
      </c>
      <c r="AC17" s="12">
        <v>5269</v>
      </c>
      <c r="AE17" s="4" t="s">
        <v>56</v>
      </c>
      <c r="AF17" s="10">
        <v>2001</v>
      </c>
      <c r="AG17" s="10" t="s">
        <v>21</v>
      </c>
      <c r="AH17" s="13">
        <v>131762</v>
      </c>
      <c r="AI17">
        <f t="shared" si="0"/>
        <v>1.3744478681258634E-2</v>
      </c>
      <c r="AJ17">
        <f t="shared" si="1"/>
        <v>2.2138401056450267E-2</v>
      </c>
      <c r="AK17">
        <f t="shared" si="2"/>
        <v>3.9988767626478045E-2</v>
      </c>
      <c r="AL17">
        <v>1.4</v>
      </c>
      <c r="AM17">
        <v>2.2000000000000002</v>
      </c>
      <c r="AN17">
        <v>4</v>
      </c>
    </row>
    <row r="18" spans="1:40" ht="15.75" thickBot="1">
      <c r="A18" s="4" t="s">
        <v>12</v>
      </c>
      <c r="B18" s="10">
        <v>2001</v>
      </c>
      <c r="C18" s="10" t="s">
        <v>22</v>
      </c>
      <c r="D18" s="13">
        <v>1.6</v>
      </c>
      <c r="F18" s="4" t="s">
        <v>29</v>
      </c>
      <c r="G18" s="10">
        <v>2001</v>
      </c>
      <c r="H18" s="10" t="s">
        <v>22</v>
      </c>
      <c r="I18" s="13">
        <v>2.2000000000000002</v>
      </c>
      <c r="K18" s="4" t="s">
        <v>33</v>
      </c>
      <c r="L18" s="10">
        <v>2001</v>
      </c>
      <c r="M18" s="10" t="s">
        <v>22</v>
      </c>
      <c r="N18" s="13">
        <v>4.0999999999999996</v>
      </c>
      <c r="P18" s="4" t="s">
        <v>45</v>
      </c>
      <c r="Q18" s="10">
        <v>2001</v>
      </c>
      <c r="R18" s="10" t="s">
        <v>22</v>
      </c>
      <c r="S18" s="13">
        <v>2081</v>
      </c>
      <c r="U18" s="4" t="s">
        <v>48</v>
      </c>
      <c r="V18" s="10">
        <v>2001</v>
      </c>
      <c r="W18" s="10" t="s">
        <v>22</v>
      </c>
      <c r="X18" s="13">
        <v>2857</v>
      </c>
      <c r="Z18" s="4" t="s">
        <v>50</v>
      </c>
      <c r="AA18" s="10">
        <v>2001</v>
      </c>
      <c r="AB18" s="10" t="s">
        <v>22</v>
      </c>
      <c r="AC18" s="13">
        <v>5351</v>
      </c>
      <c r="AE18" s="3" t="s">
        <v>56</v>
      </c>
      <c r="AF18" s="9">
        <v>2001</v>
      </c>
      <c r="AG18" s="9" t="s">
        <v>22</v>
      </c>
      <c r="AH18" s="12">
        <v>131518</v>
      </c>
      <c r="AI18">
        <f t="shared" si="0"/>
        <v>1.5822929180796544E-2</v>
      </c>
      <c r="AJ18">
        <f t="shared" si="1"/>
        <v>2.1723262215058013E-2</v>
      </c>
      <c r="AK18">
        <f t="shared" si="2"/>
        <v>4.0686445961769492E-2</v>
      </c>
      <c r="AL18">
        <v>1.6</v>
      </c>
      <c r="AM18">
        <v>2.2000000000000002</v>
      </c>
      <c r="AN18">
        <v>4.0999999999999996</v>
      </c>
    </row>
    <row r="19" spans="1:40" ht="15.75" thickBot="1">
      <c r="A19" s="3" t="s">
        <v>12</v>
      </c>
      <c r="B19" s="9">
        <v>2001</v>
      </c>
      <c r="C19" s="9" t="s">
        <v>23</v>
      </c>
      <c r="D19" s="12">
        <v>1.7</v>
      </c>
      <c r="F19" s="3" t="s">
        <v>29</v>
      </c>
      <c r="G19" s="9">
        <v>2001</v>
      </c>
      <c r="H19" s="9" t="s">
        <v>23</v>
      </c>
      <c r="I19" s="12">
        <v>2.2000000000000002</v>
      </c>
      <c r="K19" s="3" t="s">
        <v>33</v>
      </c>
      <c r="L19" s="9">
        <v>2001</v>
      </c>
      <c r="M19" s="9" t="s">
        <v>23</v>
      </c>
      <c r="N19" s="12">
        <v>4.3</v>
      </c>
      <c r="P19" s="3" t="s">
        <v>45</v>
      </c>
      <c r="Q19" s="9">
        <v>2001</v>
      </c>
      <c r="R19" s="9" t="s">
        <v>23</v>
      </c>
      <c r="S19" s="12">
        <v>2276</v>
      </c>
      <c r="U19" s="3" t="s">
        <v>48</v>
      </c>
      <c r="V19" s="9">
        <v>2001</v>
      </c>
      <c r="W19" s="9" t="s">
        <v>23</v>
      </c>
      <c r="X19" s="12">
        <v>2890</v>
      </c>
      <c r="Z19" s="3" t="s">
        <v>50</v>
      </c>
      <c r="AA19" s="9">
        <v>2001</v>
      </c>
      <c r="AB19" s="9" t="s">
        <v>23</v>
      </c>
      <c r="AC19" s="12">
        <v>5604</v>
      </c>
      <c r="AE19" s="4" t="s">
        <v>56</v>
      </c>
      <c r="AF19" s="10">
        <v>2001</v>
      </c>
      <c r="AG19" s="10" t="s">
        <v>23</v>
      </c>
      <c r="AH19" s="13">
        <v>131193</v>
      </c>
      <c r="AI19">
        <f t="shared" si="0"/>
        <v>1.7348486580838918E-2</v>
      </c>
      <c r="AJ19">
        <f t="shared" si="1"/>
        <v>2.2028614331557325E-2</v>
      </c>
      <c r="AK19">
        <f t="shared" si="2"/>
        <v>4.2715693672680709E-2</v>
      </c>
      <c r="AL19">
        <v>1.7</v>
      </c>
      <c r="AM19">
        <v>2.2000000000000002</v>
      </c>
      <c r="AN19">
        <v>4.3</v>
      </c>
    </row>
    <row r="20" spans="1:40" ht="15.75" thickBot="1">
      <c r="A20" s="4" t="s">
        <v>12</v>
      </c>
      <c r="B20" s="10">
        <v>2001</v>
      </c>
      <c r="C20" s="10" t="s">
        <v>24</v>
      </c>
      <c r="D20" s="13">
        <v>1.7</v>
      </c>
      <c r="F20" s="4" t="s">
        <v>29</v>
      </c>
      <c r="G20" s="10">
        <v>2001</v>
      </c>
      <c r="H20" s="10" t="s">
        <v>24</v>
      </c>
      <c r="I20" s="13">
        <v>2.1</v>
      </c>
      <c r="K20" s="4" t="s">
        <v>33</v>
      </c>
      <c r="L20" s="10">
        <v>2001</v>
      </c>
      <c r="M20" s="10" t="s">
        <v>24</v>
      </c>
      <c r="N20" s="13">
        <v>4</v>
      </c>
      <c r="P20" s="4" t="s">
        <v>45</v>
      </c>
      <c r="Q20" s="10">
        <v>2001</v>
      </c>
      <c r="R20" s="10" t="s">
        <v>24</v>
      </c>
      <c r="S20" s="13">
        <v>2239</v>
      </c>
      <c r="U20" s="4" t="s">
        <v>48</v>
      </c>
      <c r="V20" s="10">
        <v>2001</v>
      </c>
      <c r="W20" s="10" t="s">
        <v>24</v>
      </c>
      <c r="X20" s="13">
        <v>2712</v>
      </c>
      <c r="Z20" s="4" t="s">
        <v>50</v>
      </c>
      <c r="AA20" s="10">
        <v>2001</v>
      </c>
      <c r="AB20" s="10" t="s">
        <v>24</v>
      </c>
      <c r="AC20" s="13">
        <v>5294</v>
      </c>
      <c r="AE20" s="3" t="s">
        <v>56</v>
      </c>
      <c r="AF20" s="9">
        <v>2001</v>
      </c>
      <c r="AG20" s="9" t="s">
        <v>24</v>
      </c>
      <c r="AH20" s="12">
        <v>130901</v>
      </c>
      <c r="AI20">
        <f t="shared" si="0"/>
        <v>1.7104529377162895E-2</v>
      </c>
      <c r="AJ20">
        <f t="shared" si="1"/>
        <v>2.07179471509003E-2</v>
      </c>
      <c r="AK20">
        <f t="shared" si="2"/>
        <v>4.04427773661011E-2</v>
      </c>
      <c r="AL20">
        <v>1.7</v>
      </c>
      <c r="AM20">
        <v>2.1</v>
      </c>
      <c r="AN20">
        <v>4</v>
      </c>
    </row>
    <row r="21" spans="1:40" ht="15.75" thickBot="1">
      <c r="A21" s="3" t="s">
        <v>12</v>
      </c>
      <c r="B21" s="9">
        <v>2001</v>
      </c>
      <c r="C21" s="9" t="s">
        <v>13</v>
      </c>
      <c r="D21" s="12">
        <v>1.4</v>
      </c>
      <c r="F21" s="3" t="s">
        <v>29</v>
      </c>
      <c r="G21" s="9">
        <v>2001</v>
      </c>
      <c r="H21" s="9" t="s">
        <v>13</v>
      </c>
      <c r="I21" s="12">
        <v>2.1</v>
      </c>
      <c r="K21" s="3" t="s">
        <v>33</v>
      </c>
      <c r="L21" s="9">
        <v>2001</v>
      </c>
      <c r="M21" s="9" t="s">
        <v>13</v>
      </c>
      <c r="N21" s="12">
        <v>3.8</v>
      </c>
      <c r="P21" s="3" t="s">
        <v>45</v>
      </c>
      <c r="Q21" s="9">
        <v>2001</v>
      </c>
      <c r="R21" s="9" t="s">
        <v>13</v>
      </c>
      <c r="S21" s="12">
        <v>1835</v>
      </c>
      <c r="U21" s="3" t="s">
        <v>48</v>
      </c>
      <c r="V21" s="9">
        <v>2001</v>
      </c>
      <c r="W21" s="9" t="s">
        <v>13</v>
      </c>
      <c r="X21" s="12">
        <v>2762</v>
      </c>
      <c r="Z21" s="3" t="s">
        <v>50</v>
      </c>
      <c r="AA21" s="9">
        <v>2001</v>
      </c>
      <c r="AB21" s="9" t="s">
        <v>13</v>
      </c>
      <c r="AC21" s="12">
        <v>4987</v>
      </c>
      <c r="AE21" s="4" t="s">
        <v>56</v>
      </c>
      <c r="AF21" s="10">
        <v>2001</v>
      </c>
      <c r="AG21" s="10" t="s">
        <v>13</v>
      </c>
      <c r="AH21" s="13">
        <v>130723</v>
      </c>
      <c r="AI21">
        <f t="shared" si="0"/>
        <v>1.4037315545083879E-2</v>
      </c>
      <c r="AJ21">
        <f t="shared" si="1"/>
        <v>2.1128646068404183E-2</v>
      </c>
      <c r="AK21">
        <f t="shared" si="2"/>
        <v>3.8149369277020874E-2</v>
      </c>
      <c r="AL21">
        <v>1.4</v>
      </c>
      <c r="AM21">
        <v>2.1</v>
      </c>
      <c r="AN21">
        <v>3.8</v>
      </c>
    </row>
    <row r="22" spans="1:40" ht="15.75" thickBot="1">
      <c r="A22" s="4" t="s">
        <v>12</v>
      </c>
      <c r="B22" s="10">
        <v>2002</v>
      </c>
      <c r="C22" s="10" t="s">
        <v>14</v>
      </c>
      <c r="D22" s="13">
        <v>1.4</v>
      </c>
      <c r="F22" s="4" t="s">
        <v>29</v>
      </c>
      <c r="G22" s="10">
        <v>2002</v>
      </c>
      <c r="H22" s="10" t="s">
        <v>14</v>
      </c>
      <c r="I22" s="13">
        <v>2.2999999999999998</v>
      </c>
      <c r="K22" s="4" t="s">
        <v>33</v>
      </c>
      <c r="L22" s="10">
        <v>2002</v>
      </c>
      <c r="M22" s="10" t="s">
        <v>14</v>
      </c>
      <c r="N22" s="13">
        <v>3.9</v>
      </c>
      <c r="P22" s="4" t="s">
        <v>45</v>
      </c>
      <c r="Q22" s="10">
        <v>2002</v>
      </c>
      <c r="R22" s="10" t="s">
        <v>14</v>
      </c>
      <c r="S22" s="13">
        <v>1888</v>
      </c>
      <c r="U22" s="4" t="s">
        <v>48</v>
      </c>
      <c r="V22" s="10">
        <v>2002</v>
      </c>
      <c r="W22" s="10" t="s">
        <v>14</v>
      </c>
      <c r="X22" s="13">
        <v>3017</v>
      </c>
      <c r="Z22" s="4" t="s">
        <v>50</v>
      </c>
      <c r="AA22" s="10">
        <v>2002</v>
      </c>
      <c r="AB22" s="10" t="s">
        <v>14</v>
      </c>
      <c r="AC22" s="13">
        <v>5124</v>
      </c>
      <c r="AE22" s="3" t="s">
        <v>56</v>
      </c>
      <c r="AF22" s="9">
        <v>2002</v>
      </c>
      <c r="AG22" s="9" t="s">
        <v>14</v>
      </c>
      <c r="AH22" s="12">
        <v>130591</v>
      </c>
      <c r="AI22">
        <f t="shared" si="0"/>
        <v>1.4457351578592705E-2</v>
      </c>
      <c r="AJ22">
        <f t="shared" si="1"/>
        <v>2.3102664042698194E-2</v>
      </c>
      <c r="AK22">
        <f t="shared" si="2"/>
        <v>3.9237007144443337E-2</v>
      </c>
      <c r="AL22">
        <v>1.4</v>
      </c>
      <c r="AM22">
        <v>2.2999999999999998</v>
      </c>
      <c r="AN22">
        <v>3.9</v>
      </c>
    </row>
    <row r="23" spans="1:40" ht="15.75" thickBot="1">
      <c r="A23" s="3" t="s">
        <v>12</v>
      </c>
      <c r="B23" s="9">
        <v>2002</v>
      </c>
      <c r="C23" s="9" t="s">
        <v>15</v>
      </c>
      <c r="D23" s="12">
        <v>1.6</v>
      </c>
      <c r="F23" s="3" t="s">
        <v>29</v>
      </c>
      <c r="G23" s="9">
        <v>2002</v>
      </c>
      <c r="H23" s="9" t="s">
        <v>15</v>
      </c>
      <c r="I23" s="12">
        <v>2</v>
      </c>
      <c r="K23" s="3" t="s">
        <v>33</v>
      </c>
      <c r="L23" s="9">
        <v>2002</v>
      </c>
      <c r="M23" s="9" t="s">
        <v>15</v>
      </c>
      <c r="N23" s="12">
        <v>3.9</v>
      </c>
      <c r="P23" s="3" t="s">
        <v>45</v>
      </c>
      <c r="Q23" s="9">
        <v>2002</v>
      </c>
      <c r="R23" s="9" t="s">
        <v>15</v>
      </c>
      <c r="S23" s="12">
        <v>2035</v>
      </c>
      <c r="U23" s="3" t="s">
        <v>48</v>
      </c>
      <c r="V23" s="9">
        <v>2002</v>
      </c>
      <c r="W23" s="9" t="s">
        <v>15</v>
      </c>
      <c r="X23" s="12">
        <v>2661</v>
      </c>
      <c r="Z23" s="3" t="s">
        <v>50</v>
      </c>
      <c r="AA23" s="9">
        <v>2002</v>
      </c>
      <c r="AB23" s="9" t="s">
        <v>15</v>
      </c>
      <c r="AC23" s="12">
        <v>5130</v>
      </c>
      <c r="AE23" s="4" t="s">
        <v>56</v>
      </c>
      <c r="AF23" s="10">
        <v>2002</v>
      </c>
      <c r="AG23" s="10" t="s">
        <v>15</v>
      </c>
      <c r="AH23" s="13">
        <v>130444</v>
      </c>
      <c r="AI23">
        <f t="shared" si="0"/>
        <v>1.5600564226794639E-2</v>
      </c>
      <c r="AJ23">
        <f t="shared" si="1"/>
        <v>2.0399558431204196E-2</v>
      </c>
      <c r="AK23">
        <f t="shared" si="2"/>
        <v>3.93272208763914E-2</v>
      </c>
      <c r="AL23">
        <v>1.6</v>
      </c>
      <c r="AM23">
        <v>2</v>
      </c>
      <c r="AN23">
        <v>3.9</v>
      </c>
    </row>
    <row r="24" spans="1:40" ht="15.75" thickBot="1">
      <c r="A24" s="4" t="s">
        <v>12</v>
      </c>
      <c r="B24" s="10">
        <v>2002</v>
      </c>
      <c r="C24" s="10" t="s">
        <v>16</v>
      </c>
      <c r="D24" s="13">
        <v>1.4</v>
      </c>
      <c r="F24" s="4" t="s">
        <v>29</v>
      </c>
      <c r="G24" s="10">
        <v>2002</v>
      </c>
      <c r="H24" s="10" t="s">
        <v>16</v>
      </c>
      <c r="I24" s="13">
        <v>2</v>
      </c>
      <c r="K24" s="4" t="s">
        <v>33</v>
      </c>
      <c r="L24" s="10">
        <v>2002</v>
      </c>
      <c r="M24" s="10" t="s">
        <v>16</v>
      </c>
      <c r="N24" s="13">
        <v>3.6</v>
      </c>
      <c r="P24" s="4" t="s">
        <v>45</v>
      </c>
      <c r="Q24" s="10">
        <v>2002</v>
      </c>
      <c r="R24" s="10" t="s">
        <v>16</v>
      </c>
      <c r="S24" s="13">
        <v>1857</v>
      </c>
      <c r="U24" s="4" t="s">
        <v>48</v>
      </c>
      <c r="V24" s="10">
        <v>2002</v>
      </c>
      <c r="W24" s="10" t="s">
        <v>16</v>
      </c>
      <c r="X24" s="13">
        <v>2622</v>
      </c>
      <c r="Z24" s="4" t="s">
        <v>50</v>
      </c>
      <c r="AA24" s="10">
        <v>2002</v>
      </c>
      <c r="AB24" s="10" t="s">
        <v>16</v>
      </c>
      <c r="AC24" s="13">
        <v>4747</v>
      </c>
      <c r="AE24" s="3" t="s">
        <v>56</v>
      </c>
      <c r="AF24" s="9">
        <v>2002</v>
      </c>
      <c r="AG24" s="9" t="s">
        <v>16</v>
      </c>
      <c r="AH24" s="12">
        <v>130420</v>
      </c>
      <c r="AI24">
        <f t="shared" si="0"/>
        <v>1.423861370955375E-2</v>
      </c>
      <c r="AJ24">
        <f t="shared" si="1"/>
        <v>2.0104278484894954E-2</v>
      </c>
      <c r="AK24">
        <f t="shared" si="2"/>
        <v>3.6397791749731637E-2</v>
      </c>
      <c r="AL24">
        <v>1.4</v>
      </c>
      <c r="AM24">
        <v>2</v>
      </c>
      <c r="AN24">
        <v>3.6</v>
      </c>
    </row>
    <row r="25" spans="1:40" ht="15.75" thickBot="1">
      <c r="A25" s="3" t="s">
        <v>12</v>
      </c>
      <c r="B25" s="9">
        <v>2002</v>
      </c>
      <c r="C25" s="9" t="s">
        <v>17</v>
      </c>
      <c r="D25" s="12">
        <v>1.5</v>
      </c>
      <c r="F25" s="3" t="s">
        <v>29</v>
      </c>
      <c r="G25" s="9">
        <v>2002</v>
      </c>
      <c r="H25" s="9" t="s">
        <v>17</v>
      </c>
      <c r="I25" s="12">
        <v>2.1</v>
      </c>
      <c r="K25" s="3" t="s">
        <v>33</v>
      </c>
      <c r="L25" s="9">
        <v>2002</v>
      </c>
      <c r="M25" s="9" t="s">
        <v>17</v>
      </c>
      <c r="N25" s="12">
        <v>3.9</v>
      </c>
      <c r="P25" s="3" t="s">
        <v>45</v>
      </c>
      <c r="Q25" s="9">
        <v>2002</v>
      </c>
      <c r="R25" s="9" t="s">
        <v>17</v>
      </c>
      <c r="S25" s="12">
        <v>1939</v>
      </c>
      <c r="U25" s="3" t="s">
        <v>48</v>
      </c>
      <c r="V25" s="9">
        <v>2002</v>
      </c>
      <c r="W25" s="9" t="s">
        <v>17</v>
      </c>
      <c r="X25" s="12">
        <v>2716</v>
      </c>
      <c r="Z25" s="3" t="s">
        <v>50</v>
      </c>
      <c r="AA25" s="9">
        <v>2002</v>
      </c>
      <c r="AB25" s="9" t="s">
        <v>17</v>
      </c>
      <c r="AC25" s="12">
        <v>5091</v>
      </c>
      <c r="AE25" s="4" t="s">
        <v>56</v>
      </c>
      <c r="AF25" s="10">
        <v>2002</v>
      </c>
      <c r="AG25" s="10" t="s">
        <v>17</v>
      </c>
      <c r="AH25" s="13">
        <v>130335</v>
      </c>
      <c r="AI25">
        <f t="shared" si="0"/>
        <v>1.4877047608086853E-2</v>
      </c>
      <c r="AJ25">
        <f t="shared" si="1"/>
        <v>2.0838608201941153E-2</v>
      </c>
      <c r="AK25">
        <f t="shared" si="2"/>
        <v>3.9060881574404419E-2</v>
      </c>
      <c r="AL25">
        <v>1.5</v>
      </c>
      <c r="AM25">
        <v>2.1</v>
      </c>
      <c r="AN25">
        <v>3.9</v>
      </c>
    </row>
    <row r="26" spans="1:40" ht="15.75" thickBot="1">
      <c r="A26" s="4" t="s">
        <v>12</v>
      </c>
      <c r="B26" s="10">
        <v>2002</v>
      </c>
      <c r="C26" s="10" t="s">
        <v>18</v>
      </c>
      <c r="D26" s="13">
        <v>1.5</v>
      </c>
      <c r="F26" s="4" t="s">
        <v>29</v>
      </c>
      <c r="G26" s="10">
        <v>2002</v>
      </c>
      <c r="H26" s="10" t="s">
        <v>18</v>
      </c>
      <c r="I26" s="13">
        <v>2.1</v>
      </c>
      <c r="K26" s="4" t="s">
        <v>33</v>
      </c>
      <c r="L26" s="10">
        <v>2002</v>
      </c>
      <c r="M26" s="10" t="s">
        <v>18</v>
      </c>
      <c r="N26" s="13">
        <v>3.9</v>
      </c>
      <c r="P26" s="4" t="s">
        <v>45</v>
      </c>
      <c r="Q26" s="10">
        <v>2002</v>
      </c>
      <c r="R26" s="10" t="s">
        <v>18</v>
      </c>
      <c r="S26" s="13">
        <v>1985</v>
      </c>
      <c r="U26" s="4" t="s">
        <v>48</v>
      </c>
      <c r="V26" s="10">
        <v>2002</v>
      </c>
      <c r="W26" s="10" t="s">
        <v>18</v>
      </c>
      <c r="X26" s="13">
        <v>2717</v>
      </c>
      <c r="Z26" s="4" t="s">
        <v>50</v>
      </c>
      <c r="AA26" s="10">
        <v>2002</v>
      </c>
      <c r="AB26" s="10" t="s">
        <v>18</v>
      </c>
      <c r="AC26" s="13">
        <v>5109</v>
      </c>
      <c r="AE26" s="3" t="s">
        <v>56</v>
      </c>
      <c r="AF26" s="9">
        <v>2002</v>
      </c>
      <c r="AG26" s="9" t="s">
        <v>18</v>
      </c>
      <c r="AH26" s="12">
        <v>130328</v>
      </c>
      <c r="AI26">
        <f t="shared" si="0"/>
        <v>1.5230802283469401E-2</v>
      </c>
      <c r="AJ26">
        <f t="shared" si="1"/>
        <v>2.0847400405131666E-2</v>
      </c>
      <c r="AK26">
        <f t="shared" si="2"/>
        <v>3.9201092627831315E-2</v>
      </c>
      <c r="AL26">
        <v>1.5</v>
      </c>
      <c r="AM26">
        <v>2.1</v>
      </c>
      <c r="AN26">
        <v>3.9</v>
      </c>
    </row>
    <row r="27" spans="1:40" ht="15.75" thickBot="1">
      <c r="A27" s="3" t="s">
        <v>12</v>
      </c>
      <c r="B27" s="9">
        <v>2002</v>
      </c>
      <c r="C27" s="9" t="s">
        <v>19</v>
      </c>
      <c r="D27" s="12">
        <v>1.4</v>
      </c>
      <c r="F27" s="3" t="s">
        <v>29</v>
      </c>
      <c r="G27" s="9">
        <v>2002</v>
      </c>
      <c r="H27" s="9" t="s">
        <v>19</v>
      </c>
      <c r="I27" s="12">
        <v>2</v>
      </c>
      <c r="K27" s="3" t="s">
        <v>33</v>
      </c>
      <c r="L27" s="9">
        <v>2002</v>
      </c>
      <c r="M27" s="9" t="s">
        <v>19</v>
      </c>
      <c r="N27" s="12">
        <v>3.8</v>
      </c>
      <c r="P27" s="3" t="s">
        <v>45</v>
      </c>
      <c r="Q27" s="9">
        <v>2002</v>
      </c>
      <c r="R27" s="9" t="s">
        <v>19</v>
      </c>
      <c r="S27" s="12">
        <v>1886</v>
      </c>
      <c r="U27" s="3" t="s">
        <v>48</v>
      </c>
      <c r="V27" s="9">
        <v>2002</v>
      </c>
      <c r="W27" s="9" t="s">
        <v>19</v>
      </c>
      <c r="X27" s="12">
        <v>2665</v>
      </c>
      <c r="Z27" s="3" t="s">
        <v>50</v>
      </c>
      <c r="AA27" s="9">
        <v>2002</v>
      </c>
      <c r="AB27" s="9" t="s">
        <v>19</v>
      </c>
      <c r="AC27" s="12">
        <v>4941</v>
      </c>
      <c r="AE27" s="4" t="s">
        <v>56</v>
      </c>
      <c r="AF27" s="10">
        <v>2002</v>
      </c>
      <c r="AG27" s="10" t="s">
        <v>19</v>
      </c>
      <c r="AH27" s="13">
        <v>130373</v>
      </c>
      <c r="AI27">
        <f t="shared" si="0"/>
        <v>1.4466185483190537E-2</v>
      </c>
      <c r="AJ27">
        <f t="shared" si="1"/>
        <v>2.0441349052334457E-2</v>
      </c>
      <c r="AK27">
        <f t="shared" si="2"/>
        <v>3.7898951470012966E-2</v>
      </c>
      <c r="AL27">
        <v>1.4</v>
      </c>
      <c r="AM27">
        <v>2</v>
      </c>
      <c r="AN27">
        <v>3.8</v>
      </c>
    </row>
    <row r="28" spans="1:40" ht="15.75" thickBot="1">
      <c r="A28" s="4" t="s">
        <v>12</v>
      </c>
      <c r="B28" s="10">
        <v>2002</v>
      </c>
      <c r="C28" s="10" t="s">
        <v>20</v>
      </c>
      <c r="D28" s="13">
        <v>1.7</v>
      </c>
      <c r="F28" s="4" t="s">
        <v>29</v>
      </c>
      <c r="G28" s="10">
        <v>2002</v>
      </c>
      <c r="H28" s="10" t="s">
        <v>20</v>
      </c>
      <c r="I28" s="13">
        <v>2.1</v>
      </c>
      <c r="K28" s="4" t="s">
        <v>33</v>
      </c>
      <c r="L28" s="10">
        <v>2002</v>
      </c>
      <c r="M28" s="10" t="s">
        <v>20</v>
      </c>
      <c r="N28" s="13">
        <v>4.0999999999999996</v>
      </c>
      <c r="P28" s="4" t="s">
        <v>45</v>
      </c>
      <c r="Q28" s="10">
        <v>2002</v>
      </c>
      <c r="R28" s="10" t="s">
        <v>20</v>
      </c>
      <c r="S28" s="13">
        <v>2203</v>
      </c>
      <c r="U28" s="4" t="s">
        <v>48</v>
      </c>
      <c r="V28" s="10">
        <v>2002</v>
      </c>
      <c r="W28" s="10" t="s">
        <v>20</v>
      </c>
      <c r="X28" s="13">
        <v>2715</v>
      </c>
      <c r="Z28" s="4" t="s">
        <v>50</v>
      </c>
      <c r="AA28" s="10">
        <v>2002</v>
      </c>
      <c r="AB28" s="10" t="s">
        <v>20</v>
      </c>
      <c r="AC28" s="13">
        <v>5359</v>
      </c>
      <c r="AE28" s="3" t="s">
        <v>56</v>
      </c>
      <c r="AF28" s="9">
        <v>2002</v>
      </c>
      <c r="AG28" s="9" t="s">
        <v>20</v>
      </c>
      <c r="AH28" s="12">
        <v>130276</v>
      </c>
      <c r="AI28">
        <f t="shared" si="0"/>
        <v>1.6910252080198963E-2</v>
      </c>
      <c r="AJ28">
        <f t="shared" si="1"/>
        <v>2.084036967668642E-2</v>
      </c>
      <c r="AK28">
        <f t="shared" si="2"/>
        <v>4.1135742577297428E-2</v>
      </c>
      <c r="AL28">
        <v>1.7</v>
      </c>
      <c r="AM28">
        <v>2.1</v>
      </c>
      <c r="AN28">
        <v>4.0999999999999996</v>
      </c>
    </row>
    <row r="29" spans="1:40" ht="15.75" thickBot="1">
      <c r="A29" s="3" t="s">
        <v>12</v>
      </c>
      <c r="B29" s="9">
        <v>2002</v>
      </c>
      <c r="C29" s="9" t="s">
        <v>21</v>
      </c>
      <c r="D29" s="12">
        <v>1.4</v>
      </c>
      <c r="F29" s="3" t="s">
        <v>29</v>
      </c>
      <c r="G29" s="9">
        <v>2002</v>
      </c>
      <c r="H29" s="9" t="s">
        <v>21</v>
      </c>
      <c r="I29" s="12">
        <v>2</v>
      </c>
      <c r="K29" s="3" t="s">
        <v>33</v>
      </c>
      <c r="L29" s="9">
        <v>2002</v>
      </c>
      <c r="M29" s="9" t="s">
        <v>21</v>
      </c>
      <c r="N29" s="12">
        <v>3.8</v>
      </c>
      <c r="P29" s="3" t="s">
        <v>45</v>
      </c>
      <c r="Q29" s="9">
        <v>2002</v>
      </c>
      <c r="R29" s="9" t="s">
        <v>21</v>
      </c>
      <c r="S29" s="12">
        <v>1824</v>
      </c>
      <c r="U29" s="3" t="s">
        <v>48</v>
      </c>
      <c r="V29" s="9">
        <v>2002</v>
      </c>
      <c r="W29" s="9" t="s">
        <v>21</v>
      </c>
      <c r="X29" s="12">
        <v>2670</v>
      </c>
      <c r="Z29" s="3" t="s">
        <v>50</v>
      </c>
      <c r="AA29" s="9">
        <v>2002</v>
      </c>
      <c r="AB29" s="9" t="s">
        <v>21</v>
      </c>
      <c r="AC29" s="12">
        <v>4924</v>
      </c>
      <c r="AE29" s="4" t="s">
        <v>56</v>
      </c>
      <c r="AF29" s="10">
        <v>2002</v>
      </c>
      <c r="AG29" s="10" t="s">
        <v>21</v>
      </c>
      <c r="AH29" s="13">
        <v>130260</v>
      </c>
      <c r="AI29">
        <f t="shared" si="0"/>
        <v>1.4002763703362505E-2</v>
      </c>
      <c r="AJ29">
        <f t="shared" si="1"/>
        <v>2.0497466605251036E-2</v>
      </c>
      <c r="AK29">
        <f t="shared" si="2"/>
        <v>3.7801320436050972E-2</v>
      </c>
      <c r="AL29">
        <v>1.4</v>
      </c>
      <c r="AM29">
        <v>2</v>
      </c>
      <c r="AN29">
        <v>3.8</v>
      </c>
    </row>
    <row r="30" spans="1:40" ht="15.75" thickBot="1">
      <c r="A30" s="4" t="s">
        <v>12</v>
      </c>
      <c r="B30" s="10">
        <v>2002</v>
      </c>
      <c r="C30" s="10" t="s">
        <v>22</v>
      </c>
      <c r="D30" s="13">
        <v>1.5</v>
      </c>
      <c r="F30" s="4" t="s">
        <v>29</v>
      </c>
      <c r="G30" s="10">
        <v>2002</v>
      </c>
      <c r="H30" s="10" t="s">
        <v>22</v>
      </c>
      <c r="I30" s="13">
        <v>2</v>
      </c>
      <c r="K30" s="4" t="s">
        <v>33</v>
      </c>
      <c r="L30" s="10">
        <v>2002</v>
      </c>
      <c r="M30" s="10" t="s">
        <v>22</v>
      </c>
      <c r="N30" s="13">
        <v>3.8</v>
      </c>
      <c r="P30" s="4" t="s">
        <v>45</v>
      </c>
      <c r="Q30" s="10">
        <v>2002</v>
      </c>
      <c r="R30" s="10" t="s">
        <v>22</v>
      </c>
      <c r="S30" s="13">
        <v>1889</v>
      </c>
      <c r="U30" s="4" t="s">
        <v>48</v>
      </c>
      <c r="V30" s="10">
        <v>2002</v>
      </c>
      <c r="W30" s="10" t="s">
        <v>22</v>
      </c>
      <c r="X30" s="13">
        <v>2640</v>
      </c>
      <c r="Z30" s="4" t="s">
        <v>50</v>
      </c>
      <c r="AA30" s="10">
        <v>2002</v>
      </c>
      <c r="AB30" s="10" t="s">
        <v>22</v>
      </c>
      <c r="AC30" s="13">
        <v>4977</v>
      </c>
      <c r="AE30" s="3" t="s">
        <v>56</v>
      </c>
      <c r="AF30" s="9">
        <v>2002</v>
      </c>
      <c r="AG30" s="9" t="s">
        <v>22</v>
      </c>
      <c r="AH30" s="12">
        <v>130205</v>
      </c>
      <c r="AI30">
        <f t="shared" si="0"/>
        <v>1.4507891402019892E-2</v>
      </c>
      <c r="AJ30">
        <f t="shared" si="1"/>
        <v>2.0275719058407894E-2</v>
      </c>
      <c r="AK30">
        <f t="shared" si="2"/>
        <v>3.8224338543066699E-2</v>
      </c>
      <c r="AL30">
        <v>1.5</v>
      </c>
      <c r="AM30">
        <v>2</v>
      </c>
      <c r="AN30">
        <v>3.8</v>
      </c>
    </row>
    <row r="31" spans="1:40" ht="15.75" thickBot="1">
      <c r="A31" s="3" t="s">
        <v>12</v>
      </c>
      <c r="B31" s="9">
        <v>2002</v>
      </c>
      <c r="C31" s="9" t="s">
        <v>23</v>
      </c>
      <c r="D31" s="12">
        <v>1.5</v>
      </c>
      <c r="F31" s="3" t="s">
        <v>29</v>
      </c>
      <c r="G31" s="9">
        <v>2002</v>
      </c>
      <c r="H31" s="9" t="s">
        <v>23</v>
      </c>
      <c r="I31" s="12">
        <v>1.9</v>
      </c>
      <c r="K31" s="3" t="s">
        <v>33</v>
      </c>
      <c r="L31" s="9">
        <v>2002</v>
      </c>
      <c r="M31" s="9" t="s">
        <v>23</v>
      </c>
      <c r="N31" s="12">
        <v>3.7</v>
      </c>
      <c r="P31" s="3" t="s">
        <v>45</v>
      </c>
      <c r="Q31" s="9">
        <v>2002</v>
      </c>
      <c r="R31" s="9" t="s">
        <v>23</v>
      </c>
      <c r="S31" s="12">
        <v>1924</v>
      </c>
      <c r="U31" s="3" t="s">
        <v>48</v>
      </c>
      <c r="V31" s="9">
        <v>2002</v>
      </c>
      <c r="W31" s="9" t="s">
        <v>23</v>
      </c>
      <c r="X31" s="12">
        <v>2530</v>
      </c>
      <c r="Z31" s="3" t="s">
        <v>50</v>
      </c>
      <c r="AA31" s="9">
        <v>2002</v>
      </c>
      <c r="AB31" s="9" t="s">
        <v>23</v>
      </c>
      <c r="AC31" s="12">
        <v>4867</v>
      </c>
      <c r="AE31" s="4" t="s">
        <v>56</v>
      </c>
      <c r="AF31" s="10">
        <v>2002</v>
      </c>
      <c r="AG31" s="10" t="s">
        <v>23</v>
      </c>
      <c r="AH31" s="13">
        <v>130331</v>
      </c>
      <c r="AI31">
        <f t="shared" si="0"/>
        <v>1.4762412626313002E-2</v>
      </c>
      <c r="AJ31">
        <f t="shared" si="1"/>
        <v>1.9412112237303481E-2</v>
      </c>
      <c r="AK31">
        <f t="shared" si="2"/>
        <v>3.7343379548994485E-2</v>
      </c>
      <c r="AL31">
        <v>1.5</v>
      </c>
      <c r="AM31">
        <v>1.9</v>
      </c>
      <c r="AN31">
        <v>3.7</v>
      </c>
    </row>
    <row r="32" spans="1:40" ht="15.75" thickBot="1">
      <c r="A32" s="4" t="s">
        <v>12</v>
      </c>
      <c r="B32" s="10">
        <v>2002</v>
      </c>
      <c r="C32" s="10" t="s">
        <v>24</v>
      </c>
      <c r="D32" s="13">
        <v>1.5</v>
      </c>
      <c r="F32" s="4" t="s">
        <v>29</v>
      </c>
      <c r="G32" s="10">
        <v>2002</v>
      </c>
      <c r="H32" s="10" t="s">
        <v>24</v>
      </c>
      <c r="I32" s="13">
        <v>2</v>
      </c>
      <c r="K32" s="4" t="s">
        <v>33</v>
      </c>
      <c r="L32" s="10">
        <v>2002</v>
      </c>
      <c r="M32" s="10" t="s">
        <v>24</v>
      </c>
      <c r="N32" s="13">
        <v>3.8</v>
      </c>
      <c r="P32" s="4" t="s">
        <v>45</v>
      </c>
      <c r="Q32" s="10">
        <v>2002</v>
      </c>
      <c r="R32" s="10" t="s">
        <v>24</v>
      </c>
      <c r="S32" s="13">
        <v>1954</v>
      </c>
      <c r="U32" s="4" t="s">
        <v>48</v>
      </c>
      <c r="V32" s="10">
        <v>2002</v>
      </c>
      <c r="W32" s="10" t="s">
        <v>24</v>
      </c>
      <c r="X32" s="13">
        <v>2571</v>
      </c>
      <c r="Z32" s="4" t="s">
        <v>50</v>
      </c>
      <c r="AA32" s="10">
        <v>2002</v>
      </c>
      <c r="AB32" s="10" t="s">
        <v>24</v>
      </c>
      <c r="AC32" s="13">
        <v>4905</v>
      </c>
      <c r="AE32" s="3" t="s">
        <v>56</v>
      </c>
      <c r="AF32" s="9">
        <v>2002</v>
      </c>
      <c r="AG32" s="9" t="s">
        <v>24</v>
      </c>
      <c r="AH32" s="12">
        <v>130339</v>
      </c>
      <c r="AI32">
        <f t="shared" si="0"/>
        <v>1.4991675553748302E-2</v>
      </c>
      <c r="AJ32">
        <f t="shared" si="1"/>
        <v>1.9725485081211303E-2</v>
      </c>
      <c r="AK32">
        <f t="shared" si="2"/>
        <v>3.7632634898226928E-2</v>
      </c>
      <c r="AL32">
        <v>1.5</v>
      </c>
      <c r="AM32">
        <v>2</v>
      </c>
      <c r="AN32">
        <v>3.8</v>
      </c>
    </row>
    <row r="33" spans="1:40" ht="15.75" thickBot="1">
      <c r="A33" s="3" t="s">
        <v>12</v>
      </c>
      <c r="B33" s="9">
        <v>2002</v>
      </c>
      <c r="C33" s="9" t="s">
        <v>13</v>
      </c>
      <c r="D33" s="12">
        <v>1.5</v>
      </c>
      <c r="F33" s="3" t="s">
        <v>29</v>
      </c>
      <c r="G33" s="9">
        <v>2002</v>
      </c>
      <c r="H33" s="9" t="s">
        <v>13</v>
      </c>
      <c r="I33" s="12">
        <v>2.1</v>
      </c>
      <c r="K33" s="3" t="s">
        <v>33</v>
      </c>
      <c r="L33" s="9">
        <v>2002</v>
      </c>
      <c r="M33" s="9" t="s">
        <v>13</v>
      </c>
      <c r="N33" s="12">
        <v>3.9</v>
      </c>
      <c r="P33" s="3" t="s">
        <v>45</v>
      </c>
      <c r="Q33" s="9">
        <v>2002</v>
      </c>
      <c r="R33" s="9" t="s">
        <v>13</v>
      </c>
      <c r="S33" s="12">
        <v>1965</v>
      </c>
      <c r="U33" s="3" t="s">
        <v>48</v>
      </c>
      <c r="V33" s="9">
        <v>2002</v>
      </c>
      <c r="W33" s="9" t="s">
        <v>13</v>
      </c>
      <c r="X33" s="12">
        <v>2724</v>
      </c>
      <c r="Z33" s="3" t="s">
        <v>50</v>
      </c>
      <c r="AA33" s="9">
        <v>2002</v>
      </c>
      <c r="AB33" s="9" t="s">
        <v>13</v>
      </c>
      <c r="AC33" s="12">
        <v>5113</v>
      </c>
      <c r="AE33" s="4" t="s">
        <v>56</v>
      </c>
      <c r="AF33" s="10">
        <v>2002</v>
      </c>
      <c r="AG33" s="10" t="s">
        <v>13</v>
      </c>
      <c r="AH33" s="13">
        <v>130183</v>
      </c>
      <c r="AI33">
        <f t="shared" si="0"/>
        <v>1.5094136715239317E-2</v>
      </c>
      <c r="AJ33">
        <f t="shared" si="1"/>
        <v>2.0924391049522595E-2</v>
      </c>
      <c r="AK33">
        <f t="shared" si="2"/>
        <v>3.9275481437668514E-2</v>
      </c>
      <c r="AL33">
        <v>1.5</v>
      </c>
      <c r="AM33">
        <v>2.1</v>
      </c>
      <c r="AN33">
        <v>3.9</v>
      </c>
    </row>
    <row r="34" spans="1:40" ht="15.75" thickBot="1">
      <c r="A34" s="4" t="s">
        <v>12</v>
      </c>
      <c r="B34" s="10">
        <v>2003</v>
      </c>
      <c r="C34" s="10" t="s">
        <v>14</v>
      </c>
      <c r="D34" s="13">
        <v>1.6</v>
      </c>
      <c r="F34" s="4" t="s">
        <v>29</v>
      </c>
      <c r="G34" s="10">
        <v>2003</v>
      </c>
      <c r="H34" s="10" t="s">
        <v>14</v>
      </c>
      <c r="I34" s="13">
        <v>2</v>
      </c>
      <c r="K34" s="4" t="s">
        <v>33</v>
      </c>
      <c r="L34" s="10">
        <v>2003</v>
      </c>
      <c r="M34" s="10" t="s">
        <v>14</v>
      </c>
      <c r="N34" s="13">
        <v>3.8</v>
      </c>
      <c r="P34" s="4" t="s">
        <v>45</v>
      </c>
      <c r="Q34" s="10">
        <v>2003</v>
      </c>
      <c r="R34" s="10" t="s">
        <v>14</v>
      </c>
      <c r="S34" s="13">
        <v>2046</v>
      </c>
      <c r="U34" s="4" t="s">
        <v>48</v>
      </c>
      <c r="V34" s="10">
        <v>2003</v>
      </c>
      <c r="W34" s="10" t="s">
        <v>14</v>
      </c>
      <c r="X34" s="13">
        <v>2545</v>
      </c>
      <c r="Z34" s="4" t="s">
        <v>50</v>
      </c>
      <c r="AA34" s="10">
        <v>2003</v>
      </c>
      <c r="AB34" s="10" t="s">
        <v>14</v>
      </c>
      <c r="AC34" s="13">
        <v>4951</v>
      </c>
      <c r="AE34" s="3" t="s">
        <v>56</v>
      </c>
      <c r="AF34" s="9">
        <v>2003</v>
      </c>
      <c r="AG34" s="9" t="s">
        <v>14</v>
      </c>
      <c r="AH34" s="12">
        <v>130266</v>
      </c>
      <c r="AI34">
        <f t="shared" si="0"/>
        <v>1.5706323983234304E-2</v>
      </c>
      <c r="AJ34">
        <f t="shared" si="1"/>
        <v>1.9536947476701517E-2</v>
      </c>
      <c r="AK34">
        <f t="shared" si="2"/>
        <v>3.8006847527367077E-2</v>
      </c>
      <c r="AL34">
        <v>1.6</v>
      </c>
      <c r="AM34">
        <v>2</v>
      </c>
      <c r="AN34">
        <v>3.8</v>
      </c>
    </row>
    <row r="35" spans="1:40" ht="15.75" thickBot="1">
      <c r="A35" s="3" t="s">
        <v>12</v>
      </c>
      <c r="B35" s="9">
        <v>2003</v>
      </c>
      <c r="C35" s="9" t="s">
        <v>15</v>
      </c>
      <c r="D35" s="12">
        <v>1.5</v>
      </c>
      <c r="F35" s="3" t="s">
        <v>29</v>
      </c>
      <c r="G35" s="9">
        <v>2003</v>
      </c>
      <c r="H35" s="9" t="s">
        <v>15</v>
      </c>
      <c r="I35" s="12">
        <v>2</v>
      </c>
      <c r="K35" s="3" t="s">
        <v>33</v>
      </c>
      <c r="L35" s="9">
        <v>2003</v>
      </c>
      <c r="M35" s="9" t="s">
        <v>15</v>
      </c>
      <c r="N35" s="12">
        <v>3.8</v>
      </c>
      <c r="P35" s="3" t="s">
        <v>45</v>
      </c>
      <c r="Q35" s="9">
        <v>2003</v>
      </c>
      <c r="R35" s="9" t="s">
        <v>15</v>
      </c>
      <c r="S35" s="12">
        <v>2006</v>
      </c>
      <c r="U35" s="3" t="s">
        <v>48</v>
      </c>
      <c r="V35" s="9">
        <v>2003</v>
      </c>
      <c r="W35" s="9" t="s">
        <v>15</v>
      </c>
      <c r="X35" s="12">
        <v>2554</v>
      </c>
      <c r="Z35" s="3" t="s">
        <v>50</v>
      </c>
      <c r="AA35" s="9">
        <v>2003</v>
      </c>
      <c r="AB35" s="9" t="s">
        <v>15</v>
      </c>
      <c r="AC35" s="12">
        <v>4968</v>
      </c>
      <c r="AE35" s="4" t="s">
        <v>56</v>
      </c>
      <c r="AF35" s="10">
        <v>2003</v>
      </c>
      <c r="AG35" s="10" t="s">
        <v>15</v>
      </c>
      <c r="AH35" s="13">
        <v>130108</v>
      </c>
      <c r="AI35">
        <f t="shared" si="0"/>
        <v>1.5417960463614842E-2</v>
      </c>
      <c r="AJ35">
        <f t="shared" si="1"/>
        <v>1.9629845974113814E-2</v>
      </c>
      <c r="AK35">
        <f t="shared" si="2"/>
        <v>3.8183662803209638E-2</v>
      </c>
      <c r="AL35">
        <v>1.5</v>
      </c>
      <c r="AM35">
        <v>2</v>
      </c>
      <c r="AN35">
        <v>3.8</v>
      </c>
    </row>
    <row r="36" spans="1:40" ht="15.75" thickBot="1">
      <c r="A36" s="4" t="s">
        <v>12</v>
      </c>
      <c r="B36" s="10">
        <v>2003</v>
      </c>
      <c r="C36" s="10" t="s">
        <v>16</v>
      </c>
      <c r="D36" s="13">
        <v>1.5</v>
      </c>
      <c r="F36" s="4" t="s">
        <v>29</v>
      </c>
      <c r="G36" s="10">
        <v>2003</v>
      </c>
      <c r="H36" s="10" t="s">
        <v>16</v>
      </c>
      <c r="I36" s="13">
        <v>1.9</v>
      </c>
      <c r="K36" s="4" t="s">
        <v>33</v>
      </c>
      <c r="L36" s="10">
        <v>2003</v>
      </c>
      <c r="M36" s="10" t="s">
        <v>16</v>
      </c>
      <c r="N36" s="13">
        <v>3.6</v>
      </c>
      <c r="P36" s="4" t="s">
        <v>45</v>
      </c>
      <c r="Q36" s="10">
        <v>2003</v>
      </c>
      <c r="R36" s="10" t="s">
        <v>16</v>
      </c>
      <c r="S36" s="13">
        <v>1909</v>
      </c>
      <c r="U36" s="4" t="s">
        <v>48</v>
      </c>
      <c r="V36" s="10">
        <v>2003</v>
      </c>
      <c r="W36" s="10" t="s">
        <v>16</v>
      </c>
      <c r="X36" s="13">
        <v>2436</v>
      </c>
      <c r="Z36" s="4" t="s">
        <v>50</v>
      </c>
      <c r="AA36" s="10">
        <v>2003</v>
      </c>
      <c r="AB36" s="10" t="s">
        <v>16</v>
      </c>
      <c r="AC36" s="13">
        <v>4643</v>
      </c>
      <c r="AE36" s="3" t="s">
        <v>56</v>
      </c>
      <c r="AF36" s="9">
        <v>2003</v>
      </c>
      <c r="AG36" s="9" t="s">
        <v>16</v>
      </c>
      <c r="AH36" s="12">
        <v>129896</v>
      </c>
      <c r="AI36">
        <f t="shared" si="0"/>
        <v>1.4696372482601465E-2</v>
      </c>
      <c r="AJ36">
        <f t="shared" si="1"/>
        <v>1.8753464309909467E-2</v>
      </c>
      <c r="AK36">
        <f t="shared" si="2"/>
        <v>3.5743979799223995E-2</v>
      </c>
      <c r="AL36">
        <v>1.5</v>
      </c>
      <c r="AM36">
        <v>1.9</v>
      </c>
      <c r="AN36">
        <v>3.6</v>
      </c>
    </row>
    <row r="37" spans="1:40" ht="15.75" thickBot="1">
      <c r="A37" s="3" t="s">
        <v>12</v>
      </c>
      <c r="B37" s="9">
        <v>2003</v>
      </c>
      <c r="C37" s="9" t="s">
        <v>17</v>
      </c>
      <c r="D37" s="12">
        <v>1.5</v>
      </c>
      <c r="F37" s="3" t="s">
        <v>29</v>
      </c>
      <c r="G37" s="9">
        <v>2003</v>
      </c>
      <c r="H37" s="9" t="s">
        <v>17</v>
      </c>
      <c r="I37" s="12">
        <v>1.8</v>
      </c>
      <c r="K37" s="3" t="s">
        <v>33</v>
      </c>
      <c r="L37" s="9">
        <v>2003</v>
      </c>
      <c r="M37" s="9" t="s">
        <v>17</v>
      </c>
      <c r="N37" s="12">
        <v>3.7</v>
      </c>
      <c r="P37" s="3" t="s">
        <v>45</v>
      </c>
      <c r="Q37" s="9">
        <v>2003</v>
      </c>
      <c r="R37" s="9" t="s">
        <v>17</v>
      </c>
      <c r="S37" s="12">
        <v>2006</v>
      </c>
      <c r="U37" s="3" t="s">
        <v>48</v>
      </c>
      <c r="V37" s="9">
        <v>2003</v>
      </c>
      <c r="W37" s="9" t="s">
        <v>17</v>
      </c>
      <c r="X37" s="12">
        <v>2386</v>
      </c>
      <c r="Z37" s="3" t="s">
        <v>50</v>
      </c>
      <c r="AA37" s="9">
        <v>2003</v>
      </c>
      <c r="AB37" s="9" t="s">
        <v>17</v>
      </c>
      <c r="AC37" s="12">
        <v>4792</v>
      </c>
      <c r="AE37" s="4" t="s">
        <v>56</v>
      </c>
      <c r="AF37" s="10">
        <v>2003</v>
      </c>
      <c r="AG37" s="10" t="s">
        <v>17</v>
      </c>
      <c r="AH37" s="13">
        <v>129847</v>
      </c>
      <c r="AI37">
        <f t="shared" si="0"/>
        <v>1.5448951458254714E-2</v>
      </c>
      <c r="AJ37">
        <f t="shared" si="1"/>
        <v>1.8375472671682828E-2</v>
      </c>
      <c r="AK37">
        <f t="shared" si="2"/>
        <v>3.6904972775651343E-2</v>
      </c>
      <c r="AL37">
        <v>1.5</v>
      </c>
      <c r="AM37">
        <v>1.8</v>
      </c>
      <c r="AN37">
        <v>3.7</v>
      </c>
    </row>
    <row r="38" spans="1:40" ht="15.75" thickBot="1">
      <c r="A38" s="4" t="s">
        <v>12</v>
      </c>
      <c r="B38" s="10">
        <v>2003</v>
      </c>
      <c r="C38" s="10" t="s">
        <v>18</v>
      </c>
      <c r="D38" s="13">
        <v>1.5</v>
      </c>
      <c r="F38" s="4" t="s">
        <v>29</v>
      </c>
      <c r="G38" s="10">
        <v>2003</v>
      </c>
      <c r="H38" s="10" t="s">
        <v>18</v>
      </c>
      <c r="I38" s="13">
        <v>1.8</v>
      </c>
      <c r="K38" s="4" t="s">
        <v>33</v>
      </c>
      <c r="L38" s="10">
        <v>2003</v>
      </c>
      <c r="M38" s="10" t="s">
        <v>18</v>
      </c>
      <c r="N38" s="13">
        <v>3.6</v>
      </c>
      <c r="P38" s="4" t="s">
        <v>45</v>
      </c>
      <c r="Q38" s="10">
        <v>2003</v>
      </c>
      <c r="R38" s="10" t="s">
        <v>18</v>
      </c>
      <c r="S38" s="13">
        <v>1988</v>
      </c>
      <c r="U38" s="4" t="s">
        <v>48</v>
      </c>
      <c r="V38" s="10">
        <v>2003</v>
      </c>
      <c r="W38" s="10" t="s">
        <v>18</v>
      </c>
      <c r="X38" s="13">
        <v>2358</v>
      </c>
      <c r="Z38" s="4" t="s">
        <v>50</v>
      </c>
      <c r="AA38" s="10">
        <v>2003</v>
      </c>
      <c r="AB38" s="10" t="s">
        <v>18</v>
      </c>
      <c r="AC38" s="13">
        <v>4733</v>
      </c>
      <c r="AE38" s="3" t="s">
        <v>56</v>
      </c>
      <c r="AF38" s="9">
        <v>2003</v>
      </c>
      <c r="AG38" s="9" t="s">
        <v>18</v>
      </c>
      <c r="AH38" s="12">
        <v>129841</v>
      </c>
      <c r="AI38">
        <f t="shared" si="0"/>
        <v>1.5311034264985637E-2</v>
      </c>
      <c r="AJ38">
        <f t="shared" si="1"/>
        <v>1.816067343905238E-2</v>
      </c>
      <c r="AK38">
        <f t="shared" si="2"/>
        <v>3.6452276245561882E-2</v>
      </c>
      <c r="AL38">
        <v>1.5</v>
      </c>
      <c r="AM38">
        <v>1.8</v>
      </c>
      <c r="AN38">
        <v>3.6</v>
      </c>
    </row>
    <row r="39" spans="1:40" ht="15.75" thickBot="1">
      <c r="A39" s="3" t="s">
        <v>12</v>
      </c>
      <c r="B39" s="9">
        <v>2003</v>
      </c>
      <c r="C39" s="9" t="s">
        <v>19</v>
      </c>
      <c r="D39" s="12">
        <v>1.6</v>
      </c>
      <c r="F39" s="3" t="s">
        <v>29</v>
      </c>
      <c r="G39" s="9">
        <v>2003</v>
      </c>
      <c r="H39" s="9" t="s">
        <v>19</v>
      </c>
      <c r="I39" s="12">
        <v>1.8</v>
      </c>
      <c r="K39" s="3" t="s">
        <v>33</v>
      </c>
      <c r="L39" s="9">
        <v>2003</v>
      </c>
      <c r="M39" s="9" t="s">
        <v>19</v>
      </c>
      <c r="N39" s="12">
        <v>3.7</v>
      </c>
      <c r="P39" s="3" t="s">
        <v>45</v>
      </c>
      <c r="Q39" s="9">
        <v>2003</v>
      </c>
      <c r="R39" s="9" t="s">
        <v>19</v>
      </c>
      <c r="S39" s="12">
        <v>2084</v>
      </c>
      <c r="U39" s="3" t="s">
        <v>48</v>
      </c>
      <c r="V39" s="9">
        <v>2003</v>
      </c>
      <c r="W39" s="9" t="s">
        <v>19</v>
      </c>
      <c r="X39" s="12">
        <v>2396</v>
      </c>
      <c r="Z39" s="3" t="s">
        <v>50</v>
      </c>
      <c r="AA39" s="9">
        <v>2003</v>
      </c>
      <c r="AB39" s="9" t="s">
        <v>19</v>
      </c>
      <c r="AC39" s="12">
        <v>4831</v>
      </c>
      <c r="AE39" s="4" t="s">
        <v>56</v>
      </c>
      <c r="AF39" s="10">
        <v>2003</v>
      </c>
      <c r="AG39" s="10" t="s">
        <v>19</v>
      </c>
      <c r="AH39" s="13">
        <v>129839</v>
      </c>
      <c r="AI39">
        <f t="shared" si="0"/>
        <v>1.6050647340167437E-2</v>
      </c>
      <c r="AJ39">
        <f t="shared" si="1"/>
        <v>1.8453623333513042E-2</v>
      </c>
      <c r="AK39">
        <f t="shared" si="2"/>
        <v>3.7207618666194285E-2</v>
      </c>
      <c r="AL39">
        <v>1.6</v>
      </c>
      <c r="AM39">
        <v>1.8</v>
      </c>
      <c r="AN39">
        <v>3.7</v>
      </c>
    </row>
    <row r="40" spans="1:40" ht="15.75" thickBot="1">
      <c r="A40" s="4" t="s">
        <v>12</v>
      </c>
      <c r="B40" s="10">
        <v>2003</v>
      </c>
      <c r="C40" s="10" t="s">
        <v>20</v>
      </c>
      <c r="D40" s="13">
        <v>1.5</v>
      </c>
      <c r="F40" s="4" t="s">
        <v>29</v>
      </c>
      <c r="G40" s="10">
        <v>2003</v>
      </c>
      <c r="H40" s="10" t="s">
        <v>20</v>
      </c>
      <c r="I40" s="13">
        <v>1.8</v>
      </c>
      <c r="K40" s="4" t="s">
        <v>33</v>
      </c>
      <c r="L40" s="10">
        <v>2003</v>
      </c>
      <c r="M40" s="10" t="s">
        <v>20</v>
      </c>
      <c r="N40" s="13">
        <v>3.6</v>
      </c>
      <c r="P40" s="4" t="s">
        <v>45</v>
      </c>
      <c r="Q40" s="10">
        <v>2003</v>
      </c>
      <c r="R40" s="10" t="s">
        <v>20</v>
      </c>
      <c r="S40" s="13">
        <v>2009</v>
      </c>
      <c r="U40" s="4" t="s">
        <v>48</v>
      </c>
      <c r="V40" s="10">
        <v>2003</v>
      </c>
      <c r="W40" s="10" t="s">
        <v>20</v>
      </c>
      <c r="X40" s="13">
        <v>2357</v>
      </c>
      <c r="Z40" s="4" t="s">
        <v>50</v>
      </c>
      <c r="AA40" s="10">
        <v>2003</v>
      </c>
      <c r="AB40" s="10" t="s">
        <v>20</v>
      </c>
      <c r="AC40" s="13">
        <v>4724</v>
      </c>
      <c r="AE40" s="3" t="s">
        <v>56</v>
      </c>
      <c r="AF40" s="9">
        <v>2003</v>
      </c>
      <c r="AG40" s="9" t="s">
        <v>20</v>
      </c>
      <c r="AH40" s="12">
        <v>129864</v>
      </c>
      <c r="AI40">
        <f t="shared" si="0"/>
        <v>1.5470030185424753E-2</v>
      </c>
      <c r="AJ40">
        <f t="shared" si="1"/>
        <v>1.8149756668514753E-2</v>
      </c>
      <c r="AK40">
        <f t="shared" si="2"/>
        <v>3.6376516971601061E-2</v>
      </c>
      <c r="AL40">
        <v>1.5</v>
      </c>
      <c r="AM40">
        <v>1.8</v>
      </c>
      <c r="AN40">
        <v>3.6</v>
      </c>
    </row>
    <row r="41" spans="1:40" ht="15.75" thickBot="1">
      <c r="A41" s="3" t="s">
        <v>12</v>
      </c>
      <c r="B41" s="9">
        <v>2003</v>
      </c>
      <c r="C41" s="9" t="s">
        <v>21</v>
      </c>
      <c r="D41" s="12">
        <v>1.6</v>
      </c>
      <c r="F41" s="3" t="s">
        <v>29</v>
      </c>
      <c r="G41" s="9">
        <v>2003</v>
      </c>
      <c r="H41" s="9" t="s">
        <v>21</v>
      </c>
      <c r="I41" s="12">
        <v>1.8</v>
      </c>
      <c r="K41" s="3" t="s">
        <v>33</v>
      </c>
      <c r="L41" s="9">
        <v>2003</v>
      </c>
      <c r="M41" s="9" t="s">
        <v>21</v>
      </c>
      <c r="N41" s="12">
        <v>3.7</v>
      </c>
      <c r="P41" s="3" t="s">
        <v>45</v>
      </c>
      <c r="Q41" s="9">
        <v>2003</v>
      </c>
      <c r="R41" s="9" t="s">
        <v>21</v>
      </c>
      <c r="S41" s="12">
        <v>2025</v>
      </c>
      <c r="U41" s="3" t="s">
        <v>48</v>
      </c>
      <c r="V41" s="9">
        <v>2003</v>
      </c>
      <c r="W41" s="9" t="s">
        <v>21</v>
      </c>
      <c r="X41" s="12">
        <v>2383</v>
      </c>
      <c r="Z41" s="3" t="s">
        <v>50</v>
      </c>
      <c r="AA41" s="9">
        <v>2003</v>
      </c>
      <c r="AB41" s="9" t="s">
        <v>21</v>
      </c>
      <c r="AC41" s="12">
        <v>4756</v>
      </c>
      <c r="AE41" s="4" t="s">
        <v>56</v>
      </c>
      <c r="AF41" s="10">
        <v>2003</v>
      </c>
      <c r="AG41" s="10" t="s">
        <v>21</v>
      </c>
      <c r="AH41" s="13">
        <v>129822</v>
      </c>
      <c r="AI41">
        <f t="shared" si="0"/>
        <v>1.5598280722835882E-2</v>
      </c>
      <c r="AJ41">
        <f t="shared" si="1"/>
        <v>1.8355902697539707E-2</v>
      </c>
      <c r="AK41">
        <f t="shared" si="2"/>
        <v>3.663477684829998E-2</v>
      </c>
      <c r="AL41">
        <v>1.6</v>
      </c>
      <c r="AM41">
        <v>1.8</v>
      </c>
      <c r="AN41">
        <v>3.7</v>
      </c>
    </row>
    <row r="42" spans="1:40" ht="15.75" thickBot="1">
      <c r="A42" s="4" t="s">
        <v>12</v>
      </c>
      <c r="B42" s="10">
        <v>2003</v>
      </c>
      <c r="C42" s="10" t="s">
        <v>22</v>
      </c>
      <c r="D42" s="13">
        <v>1.5</v>
      </c>
      <c r="F42" s="4" t="s">
        <v>29</v>
      </c>
      <c r="G42" s="10">
        <v>2003</v>
      </c>
      <c r="H42" s="10" t="s">
        <v>22</v>
      </c>
      <c r="I42" s="13">
        <v>1.9</v>
      </c>
      <c r="K42" s="4" t="s">
        <v>33</v>
      </c>
      <c r="L42" s="10">
        <v>2003</v>
      </c>
      <c r="M42" s="10" t="s">
        <v>22</v>
      </c>
      <c r="N42" s="13">
        <v>3.7</v>
      </c>
      <c r="P42" s="4" t="s">
        <v>45</v>
      </c>
      <c r="Q42" s="10">
        <v>2003</v>
      </c>
      <c r="R42" s="10" t="s">
        <v>22</v>
      </c>
      <c r="S42" s="13">
        <v>1885</v>
      </c>
      <c r="U42" s="4" t="s">
        <v>48</v>
      </c>
      <c r="V42" s="10">
        <v>2003</v>
      </c>
      <c r="W42" s="10" t="s">
        <v>22</v>
      </c>
      <c r="X42" s="13">
        <v>2468</v>
      </c>
      <c r="Z42" s="4" t="s">
        <v>50</v>
      </c>
      <c r="AA42" s="10">
        <v>2003</v>
      </c>
      <c r="AB42" s="10" t="s">
        <v>22</v>
      </c>
      <c r="AC42" s="13">
        <v>4776</v>
      </c>
      <c r="AE42" s="3" t="s">
        <v>56</v>
      </c>
      <c r="AF42" s="9">
        <v>2003</v>
      </c>
      <c r="AG42" s="9" t="s">
        <v>22</v>
      </c>
      <c r="AH42" s="12">
        <v>129925</v>
      </c>
      <c r="AI42">
        <f t="shared" si="0"/>
        <v>1.4508370213584761E-2</v>
      </c>
      <c r="AJ42">
        <f t="shared" si="1"/>
        <v>1.8995574369828749E-2</v>
      </c>
      <c r="AK42">
        <f t="shared" si="2"/>
        <v>3.6759669039830668E-2</v>
      </c>
      <c r="AL42">
        <v>1.5</v>
      </c>
      <c r="AM42">
        <v>1.9</v>
      </c>
      <c r="AN42">
        <v>3.7</v>
      </c>
    </row>
    <row r="43" spans="1:40" ht="15.75" thickBot="1">
      <c r="A43" s="3" t="s">
        <v>12</v>
      </c>
      <c r="B43" s="9">
        <v>2003</v>
      </c>
      <c r="C43" s="9" t="s">
        <v>23</v>
      </c>
      <c r="D43" s="12">
        <v>1.6</v>
      </c>
      <c r="F43" s="3" t="s">
        <v>29</v>
      </c>
      <c r="G43" s="9">
        <v>2003</v>
      </c>
      <c r="H43" s="9" t="s">
        <v>23</v>
      </c>
      <c r="I43" s="12">
        <v>1.9</v>
      </c>
      <c r="K43" s="3" t="s">
        <v>33</v>
      </c>
      <c r="L43" s="9">
        <v>2003</v>
      </c>
      <c r="M43" s="9" t="s">
        <v>23</v>
      </c>
      <c r="N43" s="12">
        <v>3.8</v>
      </c>
      <c r="P43" s="3" t="s">
        <v>45</v>
      </c>
      <c r="Q43" s="9">
        <v>2003</v>
      </c>
      <c r="R43" s="9" t="s">
        <v>23</v>
      </c>
      <c r="S43" s="12">
        <v>2030</v>
      </c>
      <c r="U43" s="3" t="s">
        <v>48</v>
      </c>
      <c r="V43" s="9">
        <v>2003</v>
      </c>
      <c r="W43" s="9" t="s">
        <v>23</v>
      </c>
      <c r="X43" s="12">
        <v>2520</v>
      </c>
      <c r="Z43" s="3" t="s">
        <v>50</v>
      </c>
      <c r="AA43" s="9">
        <v>2003</v>
      </c>
      <c r="AB43" s="9" t="s">
        <v>23</v>
      </c>
      <c r="AC43" s="12">
        <v>4950</v>
      </c>
      <c r="AE43" s="4" t="s">
        <v>56</v>
      </c>
      <c r="AF43" s="10">
        <v>2003</v>
      </c>
      <c r="AG43" s="10" t="s">
        <v>23</v>
      </c>
      <c r="AH43" s="13">
        <v>130128</v>
      </c>
      <c r="AI43">
        <f t="shared" si="0"/>
        <v>1.560002459117177E-2</v>
      </c>
      <c r="AJ43">
        <f t="shared" si="1"/>
        <v>1.9365547768351161E-2</v>
      </c>
      <c r="AK43">
        <f t="shared" si="2"/>
        <v>3.8039468830689781E-2</v>
      </c>
      <c r="AL43">
        <v>1.6</v>
      </c>
      <c r="AM43">
        <v>1.9</v>
      </c>
      <c r="AN43">
        <v>3.8</v>
      </c>
    </row>
    <row r="44" spans="1:40" ht="15.75" thickBot="1">
      <c r="A44" s="4" t="s">
        <v>12</v>
      </c>
      <c r="B44" s="10">
        <v>2003</v>
      </c>
      <c r="C44" s="10" t="s">
        <v>24</v>
      </c>
      <c r="D44" s="13">
        <v>1.5</v>
      </c>
      <c r="F44" s="4" t="s">
        <v>29</v>
      </c>
      <c r="G44" s="10">
        <v>2003</v>
      </c>
      <c r="H44" s="10" t="s">
        <v>24</v>
      </c>
      <c r="I44" s="13">
        <v>1.9</v>
      </c>
      <c r="K44" s="4" t="s">
        <v>33</v>
      </c>
      <c r="L44" s="10">
        <v>2003</v>
      </c>
      <c r="M44" s="10" t="s">
        <v>24</v>
      </c>
      <c r="N44" s="13">
        <v>3.6</v>
      </c>
      <c r="P44" s="4" t="s">
        <v>45</v>
      </c>
      <c r="Q44" s="10">
        <v>2003</v>
      </c>
      <c r="R44" s="10" t="s">
        <v>24</v>
      </c>
      <c r="S44" s="13">
        <v>1897</v>
      </c>
      <c r="U44" s="4" t="s">
        <v>48</v>
      </c>
      <c r="V44" s="10">
        <v>2003</v>
      </c>
      <c r="W44" s="10" t="s">
        <v>24</v>
      </c>
      <c r="X44" s="13">
        <v>2457</v>
      </c>
      <c r="Z44" s="4" t="s">
        <v>50</v>
      </c>
      <c r="AA44" s="10">
        <v>2003</v>
      </c>
      <c r="AB44" s="10" t="s">
        <v>24</v>
      </c>
      <c r="AC44" s="13">
        <v>4728</v>
      </c>
      <c r="AE44" s="3" t="s">
        <v>56</v>
      </c>
      <c r="AF44" s="9">
        <v>2003</v>
      </c>
      <c r="AG44" s="9" t="s">
        <v>24</v>
      </c>
      <c r="AH44" s="12">
        <v>130146</v>
      </c>
      <c r="AI44">
        <f t="shared" si="0"/>
        <v>1.4575937792940237E-2</v>
      </c>
      <c r="AJ44">
        <f t="shared" si="1"/>
        <v>1.8878797658014843E-2</v>
      </c>
      <c r="AK44">
        <f t="shared" si="2"/>
        <v>3.6328431146558482E-2</v>
      </c>
      <c r="AL44">
        <v>1.5</v>
      </c>
      <c r="AM44">
        <v>1.9</v>
      </c>
      <c r="AN44">
        <v>3.6</v>
      </c>
    </row>
    <row r="45" spans="1:40" ht="15.75" thickBot="1">
      <c r="A45" s="3" t="s">
        <v>12</v>
      </c>
      <c r="B45" s="9">
        <v>2003</v>
      </c>
      <c r="C45" s="9" t="s">
        <v>13</v>
      </c>
      <c r="D45" s="12">
        <v>1.5</v>
      </c>
      <c r="F45" s="3" t="s">
        <v>29</v>
      </c>
      <c r="G45" s="9">
        <v>2003</v>
      </c>
      <c r="H45" s="9" t="s">
        <v>13</v>
      </c>
      <c r="I45" s="12">
        <v>1.9</v>
      </c>
      <c r="K45" s="3" t="s">
        <v>33</v>
      </c>
      <c r="L45" s="9">
        <v>2003</v>
      </c>
      <c r="M45" s="9" t="s">
        <v>13</v>
      </c>
      <c r="N45" s="12">
        <v>3.8</v>
      </c>
      <c r="P45" s="3" t="s">
        <v>45</v>
      </c>
      <c r="Q45" s="9">
        <v>2003</v>
      </c>
      <c r="R45" s="9" t="s">
        <v>13</v>
      </c>
      <c r="S45" s="12">
        <v>2015</v>
      </c>
      <c r="U45" s="3" t="s">
        <v>48</v>
      </c>
      <c r="V45" s="9">
        <v>2003</v>
      </c>
      <c r="W45" s="9" t="s">
        <v>13</v>
      </c>
      <c r="X45" s="12">
        <v>2521</v>
      </c>
      <c r="Z45" s="3" t="s">
        <v>50</v>
      </c>
      <c r="AA45" s="9">
        <v>2003</v>
      </c>
      <c r="AB45" s="9" t="s">
        <v>13</v>
      </c>
      <c r="AC45" s="12">
        <v>4904</v>
      </c>
      <c r="AE45" s="4" t="s">
        <v>56</v>
      </c>
      <c r="AF45" s="10">
        <v>2003</v>
      </c>
      <c r="AG45" s="10" t="s">
        <v>13</v>
      </c>
      <c r="AH45" s="13">
        <v>130270</v>
      </c>
      <c r="AI45">
        <f t="shared" si="0"/>
        <v>1.5467874414677209E-2</v>
      </c>
      <c r="AJ45">
        <f t="shared" si="1"/>
        <v>1.9352114838412527E-2</v>
      </c>
      <c r="AK45">
        <f t="shared" si="2"/>
        <v>3.7644891379442699E-2</v>
      </c>
      <c r="AL45">
        <v>1.5</v>
      </c>
      <c r="AM45">
        <v>1.9</v>
      </c>
      <c r="AN45">
        <v>3.8</v>
      </c>
    </row>
    <row r="46" spans="1:40" ht="15.75" thickBot="1">
      <c r="A46" s="4" t="s">
        <v>12</v>
      </c>
      <c r="B46" s="10">
        <v>2004</v>
      </c>
      <c r="C46" s="10" t="s">
        <v>14</v>
      </c>
      <c r="D46" s="13">
        <v>1.5</v>
      </c>
      <c r="F46" s="4" t="s">
        <v>29</v>
      </c>
      <c r="G46" s="10">
        <v>2004</v>
      </c>
      <c r="H46" s="10" t="s">
        <v>14</v>
      </c>
      <c r="I46" s="13">
        <v>1.9</v>
      </c>
      <c r="K46" s="4" t="s">
        <v>33</v>
      </c>
      <c r="L46" s="10">
        <v>2004</v>
      </c>
      <c r="M46" s="10" t="s">
        <v>14</v>
      </c>
      <c r="N46" s="13">
        <v>3.7</v>
      </c>
      <c r="P46" s="4" t="s">
        <v>45</v>
      </c>
      <c r="Q46" s="10">
        <v>2004</v>
      </c>
      <c r="R46" s="10" t="s">
        <v>14</v>
      </c>
      <c r="S46" s="13">
        <v>1996</v>
      </c>
      <c r="U46" s="4" t="s">
        <v>48</v>
      </c>
      <c r="V46" s="10">
        <v>2004</v>
      </c>
      <c r="W46" s="10" t="s">
        <v>14</v>
      </c>
      <c r="X46" s="13">
        <v>2523</v>
      </c>
      <c r="Z46" s="4" t="s">
        <v>50</v>
      </c>
      <c r="AA46" s="10">
        <v>2004</v>
      </c>
      <c r="AB46" s="10" t="s">
        <v>14</v>
      </c>
      <c r="AC46" s="13">
        <v>4815</v>
      </c>
      <c r="AE46" s="3" t="s">
        <v>56</v>
      </c>
      <c r="AF46" s="9">
        <v>2004</v>
      </c>
      <c r="AG46" s="9" t="s">
        <v>14</v>
      </c>
      <c r="AH46" s="12">
        <v>130420</v>
      </c>
      <c r="AI46">
        <f t="shared" si="0"/>
        <v>1.530440116546542E-2</v>
      </c>
      <c r="AJ46">
        <f t="shared" si="1"/>
        <v>1.9345192455144915E-2</v>
      </c>
      <c r="AK46">
        <f t="shared" si="2"/>
        <v>3.6919184174206407E-2</v>
      </c>
      <c r="AL46">
        <v>1.5</v>
      </c>
      <c r="AM46">
        <v>1.9</v>
      </c>
      <c r="AN46">
        <v>3.7</v>
      </c>
    </row>
    <row r="47" spans="1:40" ht="15.75" thickBot="1">
      <c r="A47" s="3" t="s">
        <v>12</v>
      </c>
      <c r="B47" s="9">
        <v>2004</v>
      </c>
      <c r="C47" s="9" t="s">
        <v>15</v>
      </c>
      <c r="D47" s="12">
        <v>1.5</v>
      </c>
      <c r="F47" s="3" t="s">
        <v>29</v>
      </c>
      <c r="G47" s="9">
        <v>2004</v>
      </c>
      <c r="H47" s="9" t="s">
        <v>15</v>
      </c>
      <c r="I47" s="12">
        <v>1.9</v>
      </c>
      <c r="K47" s="3" t="s">
        <v>33</v>
      </c>
      <c r="L47" s="9">
        <v>2004</v>
      </c>
      <c r="M47" s="9" t="s">
        <v>15</v>
      </c>
      <c r="N47" s="12">
        <v>3.7</v>
      </c>
      <c r="P47" s="3" t="s">
        <v>45</v>
      </c>
      <c r="Q47" s="9">
        <v>2004</v>
      </c>
      <c r="R47" s="9" t="s">
        <v>15</v>
      </c>
      <c r="S47" s="12">
        <v>1931</v>
      </c>
      <c r="U47" s="3" t="s">
        <v>48</v>
      </c>
      <c r="V47" s="9">
        <v>2004</v>
      </c>
      <c r="W47" s="9" t="s">
        <v>15</v>
      </c>
      <c r="X47" s="12">
        <v>2497</v>
      </c>
      <c r="Z47" s="3" t="s">
        <v>50</v>
      </c>
      <c r="AA47" s="9">
        <v>2004</v>
      </c>
      <c r="AB47" s="9" t="s">
        <v>15</v>
      </c>
      <c r="AC47" s="12">
        <v>4778</v>
      </c>
      <c r="AE47" s="4" t="s">
        <v>56</v>
      </c>
      <c r="AF47" s="10">
        <v>2004</v>
      </c>
      <c r="AG47" s="10" t="s">
        <v>15</v>
      </c>
      <c r="AH47" s="13">
        <v>130463</v>
      </c>
      <c r="AI47">
        <f t="shared" si="0"/>
        <v>1.4801131355250147E-2</v>
      </c>
      <c r="AJ47">
        <f t="shared" si="1"/>
        <v>1.9139526149176394E-2</v>
      </c>
      <c r="AK47">
        <f t="shared" si="2"/>
        <v>3.6623410468868571E-2</v>
      </c>
      <c r="AL47">
        <v>1.5</v>
      </c>
      <c r="AM47">
        <v>1.9</v>
      </c>
      <c r="AN47">
        <v>3.7</v>
      </c>
    </row>
    <row r="48" spans="1:40" ht="15.75" thickBot="1">
      <c r="A48" s="4" t="s">
        <v>12</v>
      </c>
      <c r="B48" s="10">
        <v>2004</v>
      </c>
      <c r="C48" s="10" t="s">
        <v>16</v>
      </c>
      <c r="D48" s="13">
        <v>1.5</v>
      </c>
      <c r="F48" s="4" t="s">
        <v>29</v>
      </c>
      <c r="G48" s="10">
        <v>2004</v>
      </c>
      <c r="H48" s="10" t="s">
        <v>16</v>
      </c>
      <c r="I48" s="13">
        <v>2</v>
      </c>
      <c r="K48" s="4" t="s">
        <v>33</v>
      </c>
      <c r="L48" s="10">
        <v>2004</v>
      </c>
      <c r="M48" s="10" t="s">
        <v>16</v>
      </c>
      <c r="N48" s="13">
        <v>3.8</v>
      </c>
      <c r="P48" s="4" t="s">
        <v>45</v>
      </c>
      <c r="Q48" s="10">
        <v>2004</v>
      </c>
      <c r="R48" s="10" t="s">
        <v>16</v>
      </c>
      <c r="S48" s="13">
        <v>2017</v>
      </c>
      <c r="U48" s="4" t="s">
        <v>48</v>
      </c>
      <c r="V48" s="10">
        <v>2004</v>
      </c>
      <c r="W48" s="10" t="s">
        <v>16</v>
      </c>
      <c r="X48" s="13">
        <v>2659</v>
      </c>
      <c r="Z48" s="4" t="s">
        <v>50</v>
      </c>
      <c r="AA48" s="10">
        <v>2004</v>
      </c>
      <c r="AB48" s="10" t="s">
        <v>16</v>
      </c>
      <c r="AC48" s="13">
        <v>4962</v>
      </c>
      <c r="AE48" s="3" t="s">
        <v>56</v>
      </c>
      <c r="AF48" s="9">
        <v>2004</v>
      </c>
      <c r="AG48" s="9" t="s">
        <v>16</v>
      </c>
      <c r="AH48" s="12">
        <v>130801</v>
      </c>
      <c r="AI48">
        <f t="shared" si="0"/>
        <v>1.542037140388835E-2</v>
      </c>
      <c r="AJ48">
        <f t="shared" si="1"/>
        <v>2.032859076000948E-2</v>
      </c>
      <c r="AK48">
        <f t="shared" si="2"/>
        <v>3.793548978983341E-2</v>
      </c>
      <c r="AL48">
        <v>1.5</v>
      </c>
      <c r="AM48">
        <v>2</v>
      </c>
      <c r="AN48">
        <v>3.8</v>
      </c>
    </row>
    <row r="49" spans="1:40" ht="15.75" thickBot="1">
      <c r="A49" s="3" t="s">
        <v>12</v>
      </c>
      <c r="B49" s="9">
        <v>2004</v>
      </c>
      <c r="C49" s="9" t="s">
        <v>17</v>
      </c>
      <c r="D49" s="12">
        <v>1.5</v>
      </c>
      <c r="F49" s="3" t="s">
        <v>29</v>
      </c>
      <c r="G49" s="9">
        <v>2004</v>
      </c>
      <c r="H49" s="9" t="s">
        <v>17</v>
      </c>
      <c r="I49" s="12">
        <v>2</v>
      </c>
      <c r="K49" s="3" t="s">
        <v>33</v>
      </c>
      <c r="L49" s="9">
        <v>2004</v>
      </c>
      <c r="M49" s="9" t="s">
        <v>17</v>
      </c>
      <c r="N49" s="12">
        <v>3.8</v>
      </c>
      <c r="P49" s="3" t="s">
        <v>45</v>
      </c>
      <c r="Q49" s="9">
        <v>2004</v>
      </c>
      <c r="R49" s="9" t="s">
        <v>17</v>
      </c>
      <c r="S49" s="12">
        <v>1926</v>
      </c>
      <c r="U49" s="3" t="s">
        <v>48</v>
      </c>
      <c r="V49" s="9">
        <v>2004</v>
      </c>
      <c r="W49" s="9" t="s">
        <v>17</v>
      </c>
      <c r="X49" s="12">
        <v>2654</v>
      </c>
      <c r="Z49" s="3" t="s">
        <v>50</v>
      </c>
      <c r="AA49" s="9">
        <v>2004</v>
      </c>
      <c r="AB49" s="9" t="s">
        <v>17</v>
      </c>
      <c r="AC49" s="12">
        <v>4976</v>
      </c>
      <c r="AE49" s="4" t="s">
        <v>56</v>
      </c>
      <c r="AF49" s="10">
        <v>2004</v>
      </c>
      <c r="AG49" s="10" t="s">
        <v>17</v>
      </c>
      <c r="AH49" s="13">
        <v>131051</v>
      </c>
      <c r="AI49">
        <f t="shared" si="0"/>
        <v>1.4696568511495525E-2</v>
      </c>
      <c r="AJ49">
        <f t="shared" si="1"/>
        <v>2.0251657751562367E-2</v>
      </c>
      <c r="AK49">
        <f t="shared" si="2"/>
        <v>3.7969950629907441E-2</v>
      </c>
      <c r="AL49">
        <v>1.5</v>
      </c>
      <c r="AM49">
        <v>2</v>
      </c>
      <c r="AN49">
        <v>3.8</v>
      </c>
    </row>
    <row r="50" spans="1:40" ht="15.75" thickBot="1">
      <c r="A50" s="4" t="s">
        <v>12</v>
      </c>
      <c r="B50" s="10">
        <v>2004</v>
      </c>
      <c r="C50" s="10" t="s">
        <v>18</v>
      </c>
      <c r="D50" s="13">
        <v>1.4</v>
      </c>
      <c r="F50" s="4" t="s">
        <v>29</v>
      </c>
      <c r="G50" s="10">
        <v>2004</v>
      </c>
      <c r="H50" s="10" t="s">
        <v>18</v>
      </c>
      <c r="I50" s="13">
        <v>1.9</v>
      </c>
      <c r="K50" s="4" t="s">
        <v>33</v>
      </c>
      <c r="L50" s="10">
        <v>2004</v>
      </c>
      <c r="M50" s="10" t="s">
        <v>18</v>
      </c>
      <c r="N50" s="13">
        <v>3.6</v>
      </c>
      <c r="P50" s="4" t="s">
        <v>45</v>
      </c>
      <c r="Q50" s="10">
        <v>2004</v>
      </c>
      <c r="R50" s="10" t="s">
        <v>18</v>
      </c>
      <c r="S50" s="13">
        <v>1863</v>
      </c>
      <c r="U50" s="4" t="s">
        <v>48</v>
      </c>
      <c r="V50" s="10">
        <v>2004</v>
      </c>
      <c r="W50" s="10" t="s">
        <v>18</v>
      </c>
      <c r="X50" s="13">
        <v>2514</v>
      </c>
      <c r="Z50" s="4" t="s">
        <v>50</v>
      </c>
      <c r="AA50" s="10">
        <v>2004</v>
      </c>
      <c r="AB50" s="10" t="s">
        <v>18</v>
      </c>
      <c r="AC50" s="13">
        <v>4794</v>
      </c>
      <c r="AE50" s="3" t="s">
        <v>56</v>
      </c>
      <c r="AF50" s="9">
        <v>2004</v>
      </c>
      <c r="AG50" s="9" t="s">
        <v>18</v>
      </c>
      <c r="AH50" s="12">
        <v>131361</v>
      </c>
      <c r="AI50">
        <f t="shared" si="0"/>
        <v>1.4182291547719644E-2</v>
      </c>
      <c r="AJ50">
        <f t="shared" si="1"/>
        <v>1.9138100349418777E-2</v>
      </c>
      <c r="AK50">
        <f t="shared" si="2"/>
        <v>3.6494850069655374E-2</v>
      </c>
      <c r="AL50">
        <v>1.4</v>
      </c>
      <c r="AM50">
        <v>1.9</v>
      </c>
      <c r="AN50">
        <v>3.6</v>
      </c>
    </row>
    <row r="51" spans="1:40" ht="15.75" thickBot="1">
      <c r="A51" s="3" t="s">
        <v>12</v>
      </c>
      <c r="B51" s="9">
        <v>2004</v>
      </c>
      <c r="C51" s="9" t="s">
        <v>19</v>
      </c>
      <c r="D51" s="12">
        <v>1.4</v>
      </c>
      <c r="F51" s="3" t="s">
        <v>29</v>
      </c>
      <c r="G51" s="9">
        <v>2004</v>
      </c>
      <c r="H51" s="9" t="s">
        <v>19</v>
      </c>
      <c r="I51" s="12">
        <v>2.1</v>
      </c>
      <c r="K51" s="3" t="s">
        <v>33</v>
      </c>
      <c r="L51" s="9">
        <v>2004</v>
      </c>
      <c r="M51" s="9" t="s">
        <v>19</v>
      </c>
      <c r="N51" s="12">
        <v>3.8</v>
      </c>
      <c r="P51" s="3" t="s">
        <v>45</v>
      </c>
      <c r="Q51" s="9">
        <v>2004</v>
      </c>
      <c r="R51" s="9" t="s">
        <v>19</v>
      </c>
      <c r="S51" s="12">
        <v>1893</v>
      </c>
      <c r="U51" s="3" t="s">
        <v>48</v>
      </c>
      <c r="V51" s="9">
        <v>2004</v>
      </c>
      <c r="W51" s="9" t="s">
        <v>19</v>
      </c>
      <c r="X51" s="12">
        <v>2700</v>
      </c>
      <c r="Z51" s="3" t="s">
        <v>50</v>
      </c>
      <c r="AA51" s="9">
        <v>2004</v>
      </c>
      <c r="AB51" s="9" t="s">
        <v>19</v>
      </c>
      <c r="AC51" s="12">
        <v>4988</v>
      </c>
      <c r="AE51" s="4" t="s">
        <v>56</v>
      </c>
      <c r="AF51" s="10">
        <v>2004</v>
      </c>
      <c r="AG51" s="10" t="s">
        <v>19</v>
      </c>
      <c r="AH51" s="13">
        <v>131442</v>
      </c>
      <c r="AI51">
        <f t="shared" si="0"/>
        <v>1.4401789382389191E-2</v>
      </c>
      <c r="AJ51">
        <f t="shared" si="1"/>
        <v>2.0541379467750035E-2</v>
      </c>
      <c r="AK51">
        <f t="shared" si="2"/>
        <v>3.7948296587087843E-2</v>
      </c>
      <c r="AL51">
        <v>1.4</v>
      </c>
      <c r="AM51">
        <v>2.1</v>
      </c>
      <c r="AN51">
        <v>3.8</v>
      </c>
    </row>
    <row r="52" spans="1:40" ht="15.75" thickBot="1">
      <c r="A52" s="4" t="s">
        <v>12</v>
      </c>
      <c r="B52" s="10">
        <v>2004</v>
      </c>
      <c r="C52" s="10" t="s">
        <v>20</v>
      </c>
      <c r="D52" s="13">
        <v>1.5</v>
      </c>
      <c r="F52" s="4" t="s">
        <v>29</v>
      </c>
      <c r="G52" s="10">
        <v>2004</v>
      </c>
      <c r="H52" s="10" t="s">
        <v>20</v>
      </c>
      <c r="I52" s="13">
        <v>2</v>
      </c>
      <c r="K52" s="4" t="s">
        <v>33</v>
      </c>
      <c r="L52" s="10">
        <v>2004</v>
      </c>
      <c r="M52" s="10" t="s">
        <v>20</v>
      </c>
      <c r="N52" s="13">
        <v>3.8</v>
      </c>
      <c r="P52" s="4" t="s">
        <v>45</v>
      </c>
      <c r="Q52" s="10">
        <v>2004</v>
      </c>
      <c r="R52" s="10" t="s">
        <v>20</v>
      </c>
      <c r="S52" s="13">
        <v>1925</v>
      </c>
      <c r="U52" s="4" t="s">
        <v>48</v>
      </c>
      <c r="V52" s="10">
        <v>2004</v>
      </c>
      <c r="W52" s="10" t="s">
        <v>20</v>
      </c>
      <c r="X52" s="13">
        <v>2694</v>
      </c>
      <c r="Z52" s="4" t="s">
        <v>50</v>
      </c>
      <c r="AA52" s="10">
        <v>2004</v>
      </c>
      <c r="AB52" s="10" t="s">
        <v>20</v>
      </c>
      <c r="AC52" s="13">
        <v>4988</v>
      </c>
      <c r="AE52" s="3" t="s">
        <v>56</v>
      </c>
      <c r="AF52" s="9">
        <v>2004</v>
      </c>
      <c r="AG52" s="9" t="s">
        <v>20</v>
      </c>
      <c r="AH52" s="12">
        <v>131489</v>
      </c>
      <c r="AI52">
        <f t="shared" si="0"/>
        <v>1.4640007909406871E-2</v>
      </c>
      <c r="AJ52">
        <f t="shared" si="1"/>
        <v>2.0488405874255641E-2</v>
      </c>
      <c r="AK52">
        <f t="shared" si="2"/>
        <v>3.7934732182920247E-2</v>
      </c>
      <c r="AL52">
        <v>1.5</v>
      </c>
      <c r="AM52">
        <v>2</v>
      </c>
      <c r="AN52">
        <v>3.8</v>
      </c>
    </row>
    <row r="53" spans="1:40" ht="15.75" thickBot="1">
      <c r="A53" s="3" t="s">
        <v>12</v>
      </c>
      <c r="B53" s="9">
        <v>2004</v>
      </c>
      <c r="C53" s="9" t="s">
        <v>21</v>
      </c>
      <c r="D53" s="12">
        <v>1.5</v>
      </c>
      <c r="F53" s="3" t="s">
        <v>29</v>
      </c>
      <c r="G53" s="9">
        <v>2004</v>
      </c>
      <c r="H53" s="9" t="s">
        <v>21</v>
      </c>
      <c r="I53" s="12">
        <v>2</v>
      </c>
      <c r="K53" s="3" t="s">
        <v>33</v>
      </c>
      <c r="L53" s="9">
        <v>2004</v>
      </c>
      <c r="M53" s="9" t="s">
        <v>21</v>
      </c>
      <c r="N53" s="12">
        <v>3.8</v>
      </c>
      <c r="P53" s="3" t="s">
        <v>45</v>
      </c>
      <c r="Q53" s="9">
        <v>2004</v>
      </c>
      <c r="R53" s="9" t="s">
        <v>21</v>
      </c>
      <c r="S53" s="12">
        <v>2034</v>
      </c>
      <c r="U53" s="3" t="s">
        <v>48</v>
      </c>
      <c r="V53" s="9">
        <v>2004</v>
      </c>
      <c r="W53" s="9" t="s">
        <v>21</v>
      </c>
      <c r="X53" s="12">
        <v>2618</v>
      </c>
      <c r="Z53" s="3" t="s">
        <v>50</v>
      </c>
      <c r="AA53" s="9">
        <v>2004</v>
      </c>
      <c r="AB53" s="9" t="s">
        <v>21</v>
      </c>
      <c r="AC53" s="12">
        <v>5015</v>
      </c>
      <c r="AE53" s="4" t="s">
        <v>56</v>
      </c>
      <c r="AF53" s="10">
        <v>2004</v>
      </c>
      <c r="AG53" s="10" t="s">
        <v>21</v>
      </c>
      <c r="AH53" s="13">
        <v>131610</v>
      </c>
      <c r="AI53">
        <f t="shared" si="0"/>
        <v>1.5454752678367906E-2</v>
      </c>
      <c r="AJ53">
        <f t="shared" si="1"/>
        <v>1.9892105463110706E-2</v>
      </c>
      <c r="AK53">
        <f t="shared" si="2"/>
        <v>3.8105007218296481E-2</v>
      </c>
      <c r="AL53">
        <v>1.5</v>
      </c>
      <c r="AM53">
        <v>2</v>
      </c>
      <c r="AN53">
        <v>3.8</v>
      </c>
    </row>
    <row r="54" spans="1:40" ht="15.75" thickBot="1">
      <c r="A54" s="4" t="s">
        <v>12</v>
      </c>
      <c r="B54" s="10">
        <v>2004</v>
      </c>
      <c r="C54" s="10" t="s">
        <v>22</v>
      </c>
      <c r="D54" s="13">
        <v>1.5</v>
      </c>
      <c r="F54" s="4" t="s">
        <v>29</v>
      </c>
      <c r="G54" s="10">
        <v>2004</v>
      </c>
      <c r="H54" s="10" t="s">
        <v>22</v>
      </c>
      <c r="I54" s="13">
        <v>2</v>
      </c>
      <c r="K54" s="4" t="s">
        <v>33</v>
      </c>
      <c r="L54" s="10">
        <v>2004</v>
      </c>
      <c r="M54" s="10" t="s">
        <v>22</v>
      </c>
      <c r="N54" s="13">
        <v>3.8</v>
      </c>
      <c r="P54" s="4" t="s">
        <v>45</v>
      </c>
      <c r="Q54" s="10">
        <v>2004</v>
      </c>
      <c r="R54" s="10" t="s">
        <v>22</v>
      </c>
      <c r="S54" s="13">
        <v>1913</v>
      </c>
      <c r="U54" s="4" t="s">
        <v>48</v>
      </c>
      <c r="V54" s="10">
        <v>2004</v>
      </c>
      <c r="W54" s="10" t="s">
        <v>22</v>
      </c>
      <c r="X54" s="13">
        <v>2660</v>
      </c>
      <c r="Z54" s="4" t="s">
        <v>50</v>
      </c>
      <c r="AA54" s="10">
        <v>2004</v>
      </c>
      <c r="AB54" s="10" t="s">
        <v>22</v>
      </c>
      <c r="AC54" s="13">
        <v>5014</v>
      </c>
      <c r="AE54" s="3" t="s">
        <v>56</v>
      </c>
      <c r="AF54" s="9">
        <v>2004</v>
      </c>
      <c r="AG54" s="9" t="s">
        <v>22</v>
      </c>
      <c r="AH54" s="12">
        <v>131770</v>
      </c>
      <c r="AI54">
        <f t="shared" si="0"/>
        <v>1.4517720270167716E-2</v>
      </c>
      <c r="AJ54">
        <f t="shared" si="1"/>
        <v>2.0186688927677013E-2</v>
      </c>
      <c r="AK54">
        <f t="shared" si="2"/>
        <v>3.8051149730591184E-2</v>
      </c>
      <c r="AL54">
        <v>1.5</v>
      </c>
      <c r="AM54">
        <v>2</v>
      </c>
      <c r="AN54">
        <v>3.8</v>
      </c>
    </row>
    <row r="55" spans="1:40" ht="15.75" thickBot="1">
      <c r="A55" s="3" t="s">
        <v>12</v>
      </c>
      <c r="B55" s="9">
        <v>2004</v>
      </c>
      <c r="C55" s="9" t="s">
        <v>23</v>
      </c>
      <c r="D55" s="12">
        <v>1.4</v>
      </c>
      <c r="F55" s="3" t="s">
        <v>29</v>
      </c>
      <c r="G55" s="9">
        <v>2004</v>
      </c>
      <c r="H55" s="9" t="s">
        <v>23</v>
      </c>
      <c r="I55" s="12">
        <v>2</v>
      </c>
      <c r="K55" s="3" t="s">
        <v>33</v>
      </c>
      <c r="L55" s="9">
        <v>2004</v>
      </c>
      <c r="M55" s="9" t="s">
        <v>23</v>
      </c>
      <c r="N55" s="12">
        <v>3.8</v>
      </c>
      <c r="P55" s="3" t="s">
        <v>45</v>
      </c>
      <c r="Q55" s="9">
        <v>2004</v>
      </c>
      <c r="R55" s="9" t="s">
        <v>23</v>
      </c>
      <c r="S55" s="12">
        <v>1889</v>
      </c>
      <c r="U55" s="3" t="s">
        <v>48</v>
      </c>
      <c r="V55" s="9">
        <v>2004</v>
      </c>
      <c r="W55" s="9" t="s">
        <v>23</v>
      </c>
      <c r="X55" s="12">
        <v>2673</v>
      </c>
      <c r="Z55" s="3" t="s">
        <v>50</v>
      </c>
      <c r="AA55" s="9">
        <v>2004</v>
      </c>
      <c r="AB55" s="9" t="s">
        <v>23</v>
      </c>
      <c r="AC55" s="12">
        <v>4966</v>
      </c>
      <c r="AE55" s="4" t="s">
        <v>56</v>
      </c>
      <c r="AF55" s="10">
        <v>2004</v>
      </c>
      <c r="AG55" s="10" t="s">
        <v>23</v>
      </c>
      <c r="AH55" s="13">
        <v>132121</v>
      </c>
      <c r="AI55">
        <f t="shared" si="0"/>
        <v>1.4297500018922049E-2</v>
      </c>
      <c r="AJ55">
        <f t="shared" si="1"/>
        <v>2.0231454500041629E-2</v>
      </c>
      <c r="AK55">
        <f t="shared" si="2"/>
        <v>3.7586757593418153E-2</v>
      </c>
      <c r="AL55">
        <v>1.4</v>
      </c>
      <c r="AM55">
        <v>2</v>
      </c>
      <c r="AN55">
        <v>3.8</v>
      </c>
    </row>
    <row r="56" spans="1:40" ht="15.75" thickBot="1">
      <c r="A56" s="4" t="s">
        <v>12</v>
      </c>
      <c r="B56" s="10">
        <v>2004</v>
      </c>
      <c r="C56" s="10" t="s">
        <v>24</v>
      </c>
      <c r="D56" s="13">
        <v>1.5</v>
      </c>
      <c r="F56" s="4" t="s">
        <v>29</v>
      </c>
      <c r="G56" s="10">
        <v>2004</v>
      </c>
      <c r="H56" s="10" t="s">
        <v>24</v>
      </c>
      <c r="I56" s="13">
        <v>2.2000000000000002</v>
      </c>
      <c r="K56" s="4" t="s">
        <v>33</v>
      </c>
      <c r="L56" s="10">
        <v>2004</v>
      </c>
      <c r="M56" s="10" t="s">
        <v>24</v>
      </c>
      <c r="N56" s="13">
        <v>3.9</v>
      </c>
      <c r="P56" s="4" t="s">
        <v>45</v>
      </c>
      <c r="Q56" s="10">
        <v>2004</v>
      </c>
      <c r="R56" s="10" t="s">
        <v>24</v>
      </c>
      <c r="S56" s="13">
        <v>1937</v>
      </c>
      <c r="U56" s="4" t="s">
        <v>48</v>
      </c>
      <c r="V56" s="10">
        <v>2004</v>
      </c>
      <c r="W56" s="10" t="s">
        <v>24</v>
      </c>
      <c r="X56" s="13">
        <v>2874</v>
      </c>
      <c r="Z56" s="4" t="s">
        <v>50</v>
      </c>
      <c r="AA56" s="10">
        <v>2004</v>
      </c>
      <c r="AB56" s="10" t="s">
        <v>24</v>
      </c>
      <c r="AC56" s="13">
        <v>5178</v>
      </c>
      <c r="AE56" s="3" t="s">
        <v>56</v>
      </c>
      <c r="AF56" s="9">
        <v>2004</v>
      </c>
      <c r="AG56" s="9" t="s">
        <v>24</v>
      </c>
      <c r="AH56" s="12">
        <v>132185</v>
      </c>
      <c r="AI56">
        <f t="shared" si="0"/>
        <v>1.4653705034610583E-2</v>
      </c>
      <c r="AJ56">
        <f t="shared" si="1"/>
        <v>2.1742255172674661E-2</v>
      </c>
      <c r="AK56">
        <f t="shared" si="2"/>
        <v>3.9172372054317811E-2</v>
      </c>
      <c r="AL56">
        <v>1.5</v>
      </c>
      <c r="AM56">
        <v>2.2000000000000002</v>
      </c>
      <c r="AN56">
        <v>3.9</v>
      </c>
    </row>
    <row r="57" spans="1:40" ht="15.75" thickBot="1">
      <c r="A57" s="3" t="s">
        <v>12</v>
      </c>
      <c r="B57" s="9">
        <v>2004</v>
      </c>
      <c r="C57" s="9" t="s">
        <v>13</v>
      </c>
      <c r="D57" s="12">
        <v>1.5</v>
      </c>
      <c r="F57" s="3" t="s">
        <v>29</v>
      </c>
      <c r="G57" s="9">
        <v>2004</v>
      </c>
      <c r="H57" s="9" t="s">
        <v>13</v>
      </c>
      <c r="I57" s="12">
        <v>2.2000000000000002</v>
      </c>
      <c r="K57" s="3" t="s">
        <v>33</v>
      </c>
      <c r="L57" s="9">
        <v>2004</v>
      </c>
      <c r="M57" s="9" t="s">
        <v>13</v>
      </c>
      <c r="N57" s="12">
        <v>3.9</v>
      </c>
      <c r="P57" s="3" t="s">
        <v>45</v>
      </c>
      <c r="Q57" s="9">
        <v>2004</v>
      </c>
      <c r="R57" s="9" t="s">
        <v>13</v>
      </c>
      <c r="S57" s="12">
        <v>2010</v>
      </c>
      <c r="U57" s="3" t="s">
        <v>48</v>
      </c>
      <c r="V57" s="9">
        <v>2004</v>
      </c>
      <c r="W57" s="9" t="s">
        <v>13</v>
      </c>
      <c r="X57" s="12">
        <v>2845</v>
      </c>
      <c r="Z57" s="3" t="s">
        <v>50</v>
      </c>
      <c r="AA57" s="9">
        <v>2004</v>
      </c>
      <c r="AB57" s="9" t="s">
        <v>13</v>
      </c>
      <c r="AC57" s="12">
        <v>5189</v>
      </c>
      <c r="AE57" s="4" t="s">
        <v>56</v>
      </c>
      <c r="AF57" s="10">
        <v>2004</v>
      </c>
      <c r="AG57" s="10" t="s">
        <v>13</v>
      </c>
      <c r="AH57" s="13">
        <v>132317</v>
      </c>
      <c r="AI57">
        <f t="shared" si="0"/>
        <v>1.5190791810576117E-2</v>
      </c>
      <c r="AJ57">
        <f t="shared" si="1"/>
        <v>2.150139437865127E-2</v>
      </c>
      <c r="AK57">
        <f t="shared" si="2"/>
        <v>3.9216427216457447E-2</v>
      </c>
      <c r="AL57">
        <v>1.5</v>
      </c>
      <c r="AM57">
        <v>2.2000000000000002</v>
      </c>
      <c r="AN57">
        <v>3.9</v>
      </c>
    </row>
    <row r="58" spans="1:40" ht="15.75" thickBot="1">
      <c r="A58" s="4" t="s">
        <v>12</v>
      </c>
      <c r="B58" s="10">
        <v>2005</v>
      </c>
      <c r="C58" s="10" t="s">
        <v>14</v>
      </c>
      <c r="D58" s="13">
        <v>1.5</v>
      </c>
      <c r="F58" s="4" t="s">
        <v>29</v>
      </c>
      <c r="G58" s="10">
        <v>2005</v>
      </c>
      <c r="H58" s="10" t="s">
        <v>14</v>
      </c>
      <c r="I58" s="13">
        <v>2.2999999999999998</v>
      </c>
      <c r="K58" s="4" t="s">
        <v>33</v>
      </c>
      <c r="L58" s="10">
        <v>2005</v>
      </c>
      <c r="M58" s="10" t="s">
        <v>14</v>
      </c>
      <c r="N58" s="13">
        <v>4</v>
      </c>
      <c r="P58" s="4" t="s">
        <v>45</v>
      </c>
      <c r="Q58" s="10">
        <v>2005</v>
      </c>
      <c r="R58" s="10" t="s">
        <v>14</v>
      </c>
      <c r="S58" s="13">
        <v>2010</v>
      </c>
      <c r="U58" s="4" t="s">
        <v>48</v>
      </c>
      <c r="V58" s="10">
        <v>2005</v>
      </c>
      <c r="W58" s="10" t="s">
        <v>14</v>
      </c>
      <c r="X58" s="13">
        <v>3055</v>
      </c>
      <c r="Z58" s="4" t="s">
        <v>50</v>
      </c>
      <c r="AA58" s="10">
        <v>2005</v>
      </c>
      <c r="AB58" s="10" t="s">
        <v>14</v>
      </c>
      <c r="AC58" s="13">
        <v>5269</v>
      </c>
      <c r="AE58" s="3" t="s">
        <v>56</v>
      </c>
      <c r="AF58" s="9">
        <v>2005</v>
      </c>
      <c r="AG58" s="9" t="s">
        <v>14</v>
      </c>
      <c r="AH58" s="12">
        <v>132453</v>
      </c>
      <c r="AI58">
        <f t="shared" si="0"/>
        <v>1.517519421983647E-2</v>
      </c>
      <c r="AJ58">
        <f t="shared" si="1"/>
        <v>2.3064785244577321E-2</v>
      </c>
      <c r="AK58">
        <f t="shared" si="2"/>
        <v>3.9780148430009134E-2</v>
      </c>
      <c r="AL58">
        <v>1.5</v>
      </c>
      <c r="AM58">
        <v>2.2999999999999998</v>
      </c>
      <c r="AN58">
        <v>4</v>
      </c>
    </row>
    <row r="59" spans="1:40" ht="15.75" thickBot="1">
      <c r="A59" s="3" t="s">
        <v>12</v>
      </c>
      <c r="B59" s="9">
        <v>2005</v>
      </c>
      <c r="C59" s="9" t="s">
        <v>15</v>
      </c>
      <c r="D59" s="12">
        <v>1.5</v>
      </c>
      <c r="F59" s="3" t="s">
        <v>29</v>
      </c>
      <c r="G59" s="9">
        <v>2005</v>
      </c>
      <c r="H59" s="9" t="s">
        <v>15</v>
      </c>
      <c r="I59" s="12">
        <v>2.1</v>
      </c>
      <c r="K59" s="3" t="s">
        <v>33</v>
      </c>
      <c r="L59" s="9">
        <v>2005</v>
      </c>
      <c r="M59" s="9" t="s">
        <v>15</v>
      </c>
      <c r="N59" s="12">
        <v>3.9</v>
      </c>
      <c r="P59" s="3" t="s">
        <v>45</v>
      </c>
      <c r="Q59" s="9">
        <v>2005</v>
      </c>
      <c r="R59" s="9" t="s">
        <v>15</v>
      </c>
      <c r="S59" s="12">
        <v>1991</v>
      </c>
      <c r="U59" s="3" t="s">
        <v>48</v>
      </c>
      <c r="V59" s="9">
        <v>2005</v>
      </c>
      <c r="W59" s="9" t="s">
        <v>15</v>
      </c>
      <c r="X59" s="12">
        <v>2729</v>
      </c>
      <c r="Z59" s="3" t="s">
        <v>50</v>
      </c>
      <c r="AA59" s="9">
        <v>2005</v>
      </c>
      <c r="AB59" s="9" t="s">
        <v>15</v>
      </c>
      <c r="AC59" s="12">
        <v>5121</v>
      </c>
      <c r="AE59" s="4" t="s">
        <v>56</v>
      </c>
      <c r="AF59" s="10">
        <v>2005</v>
      </c>
      <c r="AG59" s="10" t="s">
        <v>15</v>
      </c>
      <c r="AH59" s="13">
        <v>132693</v>
      </c>
      <c r="AI59">
        <f t="shared" si="0"/>
        <v>1.50045593965017E-2</v>
      </c>
      <c r="AJ59">
        <f t="shared" si="1"/>
        <v>2.0566269509318502E-2</v>
      </c>
      <c r="AK59">
        <f t="shared" si="2"/>
        <v>3.859284212430196E-2</v>
      </c>
      <c r="AL59">
        <v>1.5</v>
      </c>
      <c r="AM59">
        <v>2.1</v>
      </c>
      <c r="AN59">
        <v>3.9</v>
      </c>
    </row>
    <row r="60" spans="1:40" ht="15.75" thickBot="1">
      <c r="A60" s="4" t="s">
        <v>12</v>
      </c>
      <c r="B60" s="10">
        <v>2005</v>
      </c>
      <c r="C60" s="10" t="s">
        <v>16</v>
      </c>
      <c r="D60" s="13">
        <v>1.6</v>
      </c>
      <c r="F60" s="4" t="s">
        <v>29</v>
      </c>
      <c r="G60" s="10">
        <v>2005</v>
      </c>
      <c r="H60" s="10" t="s">
        <v>16</v>
      </c>
      <c r="I60" s="13">
        <v>2.1</v>
      </c>
      <c r="K60" s="4" t="s">
        <v>33</v>
      </c>
      <c r="L60" s="10">
        <v>2005</v>
      </c>
      <c r="M60" s="10" t="s">
        <v>16</v>
      </c>
      <c r="N60" s="13">
        <v>3.9</v>
      </c>
      <c r="P60" s="4" t="s">
        <v>45</v>
      </c>
      <c r="Q60" s="10">
        <v>2005</v>
      </c>
      <c r="R60" s="10" t="s">
        <v>16</v>
      </c>
      <c r="S60" s="13">
        <v>2099</v>
      </c>
      <c r="U60" s="4" t="s">
        <v>48</v>
      </c>
      <c r="V60" s="10">
        <v>2005</v>
      </c>
      <c r="W60" s="10" t="s">
        <v>16</v>
      </c>
      <c r="X60" s="13">
        <v>2847</v>
      </c>
      <c r="Z60" s="4" t="s">
        <v>50</v>
      </c>
      <c r="AA60" s="10">
        <v>2005</v>
      </c>
      <c r="AB60" s="10" t="s">
        <v>16</v>
      </c>
      <c r="AC60" s="13">
        <v>5226</v>
      </c>
      <c r="AE60" s="3" t="s">
        <v>56</v>
      </c>
      <c r="AF60" s="9">
        <v>2005</v>
      </c>
      <c r="AG60" s="9" t="s">
        <v>16</v>
      </c>
      <c r="AH60" s="12">
        <v>132835</v>
      </c>
      <c r="AI60">
        <f t="shared" si="0"/>
        <v>1.5801558324236836E-2</v>
      </c>
      <c r="AJ60">
        <f t="shared" si="1"/>
        <v>2.143260435879098E-2</v>
      </c>
      <c r="AK60">
        <f t="shared" si="2"/>
        <v>3.9342040877780704E-2</v>
      </c>
      <c r="AL60">
        <v>1.6</v>
      </c>
      <c r="AM60">
        <v>2.1</v>
      </c>
      <c r="AN60">
        <v>3.9</v>
      </c>
    </row>
    <row r="61" spans="1:40" ht="15.75" thickBot="1">
      <c r="A61" s="3" t="s">
        <v>12</v>
      </c>
      <c r="B61" s="9">
        <v>2005</v>
      </c>
      <c r="C61" s="9" t="s">
        <v>17</v>
      </c>
      <c r="D61" s="12">
        <v>1.4</v>
      </c>
      <c r="F61" s="3" t="s">
        <v>29</v>
      </c>
      <c r="G61" s="9">
        <v>2005</v>
      </c>
      <c r="H61" s="9" t="s">
        <v>17</v>
      </c>
      <c r="I61" s="12">
        <v>2.1</v>
      </c>
      <c r="K61" s="3" t="s">
        <v>33</v>
      </c>
      <c r="L61" s="9">
        <v>2005</v>
      </c>
      <c r="M61" s="9" t="s">
        <v>17</v>
      </c>
      <c r="N61" s="12">
        <v>3.8</v>
      </c>
      <c r="P61" s="3" t="s">
        <v>45</v>
      </c>
      <c r="Q61" s="9">
        <v>2005</v>
      </c>
      <c r="R61" s="9" t="s">
        <v>17</v>
      </c>
      <c r="S61" s="12">
        <v>1866</v>
      </c>
      <c r="U61" s="3" t="s">
        <v>48</v>
      </c>
      <c r="V61" s="9">
        <v>2005</v>
      </c>
      <c r="W61" s="9" t="s">
        <v>17</v>
      </c>
      <c r="X61" s="12">
        <v>2816</v>
      </c>
      <c r="Z61" s="3" t="s">
        <v>50</v>
      </c>
      <c r="AA61" s="9">
        <v>2005</v>
      </c>
      <c r="AB61" s="9" t="s">
        <v>17</v>
      </c>
      <c r="AC61" s="12">
        <v>5088</v>
      </c>
      <c r="AE61" s="4" t="s">
        <v>56</v>
      </c>
      <c r="AF61" s="10">
        <v>2005</v>
      </c>
      <c r="AG61" s="10" t="s">
        <v>17</v>
      </c>
      <c r="AH61" s="13">
        <v>133195</v>
      </c>
      <c r="AI61">
        <f t="shared" si="0"/>
        <v>1.4009534892450918E-2</v>
      </c>
      <c r="AJ61">
        <f t="shared" si="1"/>
        <v>2.1141934757310708E-2</v>
      </c>
      <c r="AK61">
        <f t="shared" si="2"/>
        <v>3.8199632118322759E-2</v>
      </c>
      <c r="AL61">
        <v>1.4</v>
      </c>
      <c r="AM61">
        <v>2.1</v>
      </c>
      <c r="AN61">
        <v>3.8</v>
      </c>
    </row>
    <row r="62" spans="1:40" ht="15.75" thickBot="1">
      <c r="A62" s="4" t="s">
        <v>12</v>
      </c>
      <c r="B62" s="10">
        <v>2005</v>
      </c>
      <c r="C62" s="10" t="s">
        <v>18</v>
      </c>
      <c r="D62" s="13">
        <v>1.5</v>
      </c>
      <c r="F62" s="4" t="s">
        <v>29</v>
      </c>
      <c r="G62" s="10">
        <v>2005</v>
      </c>
      <c r="H62" s="10" t="s">
        <v>18</v>
      </c>
      <c r="I62" s="13">
        <v>2.1</v>
      </c>
      <c r="K62" s="4" t="s">
        <v>33</v>
      </c>
      <c r="L62" s="10">
        <v>2005</v>
      </c>
      <c r="M62" s="10" t="s">
        <v>18</v>
      </c>
      <c r="N62" s="13">
        <v>3.9</v>
      </c>
      <c r="P62" s="4" t="s">
        <v>45</v>
      </c>
      <c r="Q62" s="10">
        <v>2005</v>
      </c>
      <c r="R62" s="10" t="s">
        <v>18</v>
      </c>
      <c r="S62" s="13">
        <v>1957</v>
      </c>
      <c r="U62" s="4" t="s">
        <v>48</v>
      </c>
      <c r="V62" s="10">
        <v>2005</v>
      </c>
      <c r="W62" s="10" t="s">
        <v>18</v>
      </c>
      <c r="X62" s="13">
        <v>2830</v>
      </c>
      <c r="Z62" s="4" t="s">
        <v>50</v>
      </c>
      <c r="AA62" s="10">
        <v>2005</v>
      </c>
      <c r="AB62" s="10" t="s">
        <v>18</v>
      </c>
      <c r="AC62" s="13">
        <v>5204</v>
      </c>
      <c r="AE62" s="3" t="s">
        <v>56</v>
      </c>
      <c r="AF62" s="9">
        <v>2005</v>
      </c>
      <c r="AG62" s="9" t="s">
        <v>18</v>
      </c>
      <c r="AH62" s="12">
        <v>133364</v>
      </c>
      <c r="AI62">
        <f t="shared" si="0"/>
        <v>1.4674124951261211E-2</v>
      </c>
      <c r="AJ62">
        <f t="shared" si="1"/>
        <v>2.1220119372544314E-2</v>
      </c>
      <c r="AK62">
        <f t="shared" si="2"/>
        <v>3.9021025164212228E-2</v>
      </c>
      <c r="AL62">
        <v>1.5</v>
      </c>
      <c r="AM62">
        <v>2.1</v>
      </c>
      <c r="AN62">
        <v>3.9</v>
      </c>
    </row>
    <row r="63" spans="1:40" ht="15.75" thickBot="1">
      <c r="A63" s="3" t="s">
        <v>12</v>
      </c>
      <c r="B63" s="9">
        <v>2005</v>
      </c>
      <c r="C63" s="9" t="s">
        <v>19</v>
      </c>
      <c r="D63" s="12">
        <v>1.5</v>
      </c>
      <c r="F63" s="3" t="s">
        <v>29</v>
      </c>
      <c r="G63" s="9">
        <v>2005</v>
      </c>
      <c r="H63" s="9" t="s">
        <v>19</v>
      </c>
      <c r="I63" s="12">
        <v>2.1</v>
      </c>
      <c r="K63" s="3" t="s">
        <v>33</v>
      </c>
      <c r="L63" s="9">
        <v>2005</v>
      </c>
      <c r="M63" s="9" t="s">
        <v>19</v>
      </c>
      <c r="N63" s="12">
        <v>3.8</v>
      </c>
      <c r="P63" s="3" t="s">
        <v>45</v>
      </c>
      <c r="Q63" s="9">
        <v>2005</v>
      </c>
      <c r="R63" s="9" t="s">
        <v>19</v>
      </c>
      <c r="S63" s="12">
        <v>1969</v>
      </c>
      <c r="U63" s="3" t="s">
        <v>48</v>
      </c>
      <c r="V63" s="9">
        <v>2005</v>
      </c>
      <c r="W63" s="9" t="s">
        <v>19</v>
      </c>
      <c r="X63" s="12">
        <v>2850</v>
      </c>
      <c r="Z63" s="3" t="s">
        <v>50</v>
      </c>
      <c r="AA63" s="9">
        <v>2005</v>
      </c>
      <c r="AB63" s="9" t="s">
        <v>19</v>
      </c>
      <c r="AC63" s="12">
        <v>5139</v>
      </c>
      <c r="AE63" s="4" t="s">
        <v>56</v>
      </c>
      <c r="AF63" s="10">
        <v>2005</v>
      </c>
      <c r="AG63" s="10" t="s">
        <v>19</v>
      </c>
      <c r="AH63" s="13">
        <v>133610</v>
      </c>
      <c r="AI63">
        <f t="shared" si="0"/>
        <v>1.4736920889155004E-2</v>
      </c>
      <c r="AJ63">
        <f t="shared" si="1"/>
        <v>2.1330738717161891E-2</v>
      </c>
      <c r="AK63">
        <f t="shared" si="2"/>
        <v>3.8462689918419279E-2</v>
      </c>
      <c r="AL63">
        <v>1.5</v>
      </c>
      <c r="AM63">
        <v>2.1</v>
      </c>
      <c r="AN63">
        <v>3.8</v>
      </c>
    </row>
    <row r="64" spans="1:40" ht="15.75" thickBot="1">
      <c r="A64" s="4" t="s">
        <v>12</v>
      </c>
      <c r="B64" s="10">
        <v>2005</v>
      </c>
      <c r="C64" s="10" t="s">
        <v>20</v>
      </c>
      <c r="D64" s="13">
        <v>1.4</v>
      </c>
      <c r="F64" s="4" t="s">
        <v>29</v>
      </c>
      <c r="G64" s="10">
        <v>2005</v>
      </c>
      <c r="H64" s="10" t="s">
        <v>20</v>
      </c>
      <c r="I64" s="13">
        <v>2.1</v>
      </c>
      <c r="K64" s="4" t="s">
        <v>33</v>
      </c>
      <c r="L64" s="10">
        <v>2005</v>
      </c>
      <c r="M64" s="10" t="s">
        <v>20</v>
      </c>
      <c r="N64" s="13">
        <v>3.7</v>
      </c>
      <c r="P64" s="4" t="s">
        <v>45</v>
      </c>
      <c r="Q64" s="10">
        <v>2005</v>
      </c>
      <c r="R64" s="10" t="s">
        <v>20</v>
      </c>
      <c r="S64" s="13">
        <v>1864</v>
      </c>
      <c r="U64" s="4" t="s">
        <v>48</v>
      </c>
      <c r="V64" s="10">
        <v>2005</v>
      </c>
      <c r="W64" s="10" t="s">
        <v>20</v>
      </c>
      <c r="X64" s="13">
        <v>2825</v>
      </c>
      <c r="Z64" s="4" t="s">
        <v>50</v>
      </c>
      <c r="AA64" s="10">
        <v>2005</v>
      </c>
      <c r="AB64" s="10" t="s">
        <v>20</v>
      </c>
      <c r="AC64" s="13">
        <v>4997</v>
      </c>
      <c r="AE64" s="3" t="s">
        <v>56</v>
      </c>
      <c r="AF64" s="9">
        <v>2005</v>
      </c>
      <c r="AG64" s="9" t="s">
        <v>20</v>
      </c>
      <c r="AH64" s="12">
        <v>133979</v>
      </c>
      <c r="AI64">
        <f t="shared" si="0"/>
        <v>1.3912628098433336E-2</v>
      </c>
      <c r="AJ64">
        <f t="shared" si="1"/>
        <v>2.1085393979653529E-2</v>
      </c>
      <c r="AK64">
        <f t="shared" si="2"/>
        <v>3.7296889811089799E-2</v>
      </c>
      <c r="AL64">
        <v>1.4</v>
      </c>
      <c r="AM64">
        <v>2.1</v>
      </c>
      <c r="AN64">
        <v>3.7</v>
      </c>
    </row>
    <row r="65" spans="1:40" ht="15.75" thickBot="1">
      <c r="A65" s="3" t="s">
        <v>12</v>
      </c>
      <c r="B65" s="9">
        <v>2005</v>
      </c>
      <c r="C65" s="9" t="s">
        <v>21</v>
      </c>
      <c r="D65" s="12">
        <v>1.4</v>
      </c>
      <c r="F65" s="3" t="s">
        <v>29</v>
      </c>
      <c r="G65" s="9">
        <v>2005</v>
      </c>
      <c r="H65" s="9" t="s">
        <v>21</v>
      </c>
      <c r="I65" s="12">
        <v>2.2000000000000002</v>
      </c>
      <c r="K65" s="3" t="s">
        <v>33</v>
      </c>
      <c r="L65" s="9">
        <v>2005</v>
      </c>
      <c r="M65" s="9" t="s">
        <v>21</v>
      </c>
      <c r="N65" s="12">
        <v>3.9</v>
      </c>
      <c r="P65" s="3" t="s">
        <v>45</v>
      </c>
      <c r="Q65" s="9">
        <v>2005</v>
      </c>
      <c r="R65" s="9" t="s">
        <v>21</v>
      </c>
      <c r="S65" s="12">
        <v>1935</v>
      </c>
      <c r="U65" s="3" t="s">
        <v>48</v>
      </c>
      <c r="V65" s="9">
        <v>2005</v>
      </c>
      <c r="W65" s="9" t="s">
        <v>21</v>
      </c>
      <c r="X65" s="12">
        <v>2982</v>
      </c>
      <c r="Z65" s="3" t="s">
        <v>50</v>
      </c>
      <c r="AA65" s="9">
        <v>2005</v>
      </c>
      <c r="AB65" s="9" t="s">
        <v>21</v>
      </c>
      <c r="AC65" s="12">
        <v>5298</v>
      </c>
      <c r="AE65" s="4" t="s">
        <v>56</v>
      </c>
      <c r="AF65" s="10">
        <v>2005</v>
      </c>
      <c r="AG65" s="10" t="s">
        <v>21</v>
      </c>
      <c r="AH65" s="13">
        <v>134174</v>
      </c>
      <c r="AI65">
        <f t="shared" si="0"/>
        <v>1.4421571988611803E-2</v>
      </c>
      <c r="AJ65">
        <f t="shared" si="1"/>
        <v>2.2224872180899431E-2</v>
      </c>
      <c r="AK65">
        <f t="shared" si="2"/>
        <v>3.9486040514555724E-2</v>
      </c>
      <c r="AL65">
        <v>1.4</v>
      </c>
      <c r="AM65">
        <v>2.2000000000000002</v>
      </c>
      <c r="AN65">
        <v>3.9</v>
      </c>
    </row>
    <row r="66" spans="1:40" ht="15.75" thickBot="1">
      <c r="A66" s="4" t="s">
        <v>12</v>
      </c>
      <c r="B66" s="10">
        <v>2005</v>
      </c>
      <c r="C66" s="10" t="s">
        <v>22</v>
      </c>
      <c r="D66" s="13">
        <v>1.4</v>
      </c>
      <c r="F66" s="4" t="s">
        <v>29</v>
      </c>
      <c r="G66" s="10">
        <v>2005</v>
      </c>
      <c r="H66" s="10" t="s">
        <v>22</v>
      </c>
      <c r="I66" s="13">
        <v>2.2999999999999998</v>
      </c>
      <c r="K66" s="4" t="s">
        <v>33</v>
      </c>
      <c r="L66" s="10">
        <v>2005</v>
      </c>
      <c r="M66" s="10" t="s">
        <v>22</v>
      </c>
      <c r="N66" s="13">
        <v>4.0999999999999996</v>
      </c>
      <c r="P66" s="4" t="s">
        <v>45</v>
      </c>
      <c r="Q66" s="10">
        <v>2005</v>
      </c>
      <c r="R66" s="10" t="s">
        <v>22</v>
      </c>
      <c r="S66" s="13">
        <v>1905</v>
      </c>
      <c r="U66" s="4" t="s">
        <v>48</v>
      </c>
      <c r="V66" s="10">
        <v>2005</v>
      </c>
      <c r="W66" s="10" t="s">
        <v>22</v>
      </c>
      <c r="X66" s="13">
        <v>3129</v>
      </c>
      <c r="Z66" s="4" t="s">
        <v>50</v>
      </c>
      <c r="AA66" s="10">
        <v>2005</v>
      </c>
      <c r="AB66" s="10" t="s">
        <v>22</v>
      </c>
      <c r="AC66" s="13">
        <v>5460</v>
      </c>
      <c r="AE66" s="3" t="s">
        <v>56</v>
      </c>
      <c r="AF66" s="9">
        <v>2005</v>
      </c>
      <c r="AG66" s="9" t="s">
        <v>22</v>
      </c>
      <c r="AH66" s="12">
        <v>134237</v>
      </c>
      <c r="AI66">
        <f t="shared" si="0"/>
        <v>1.4191318339950982E-2</v>
      </c>
      <c r="AJ66">
        <f t="shared" si="1"/>
        <v>2.3309519730029725E-2</v>
      </c>
      <c r="AK66">
        <f t="shared" si="2"/>
        <v>4.0674329730253207E-2</v>
      </c>
      <c r="AL66">
        <v>1.4</v>
      </c>
      <c r="AM66">
        <v>2.2999999999999998</v>
      </c>
      <c r="AN66">
        <v>4.0999999999999996</v>
      </c>
    </row>
    <row r="67" spans="1:40" ht="15.75" thickBot="1">
      <c r="A67" s="3" t="s">
        <v>12</v>
      </c>
      <c r="B67" s="9">
        <v>2005</v>
      </c>
      <c r="C67" s="9" t="s">
        <v>23</v>
      </c>
      <c r="D67" s="12">
        <v>1.3</v>
      </c>
      <c r="F67" s="3" t="s">
        <v>29</v>
      </c>
      <c r="G67" s="9">
        <v>2005</v>
      </c>
      <c r="H67" s="9" t="s">
        <v>23</v>
      </c>
      <c r="I67" s="12">
        <v>2.2000000000000002</v>
      </c>
      <c r="K67" s="3" t="s">
        <v>33</v>
      </c>
      <c r="L67" s="9">
        <v>2005</v>
      </c>
      <c r="M67" s="9" t="s">
        <v>23</v>
      </c>
      <c r="N67" s="12">
        <v>3.8</v>
      </c>
      <c r="P67" s="3" t="s">
        <v>45</v>
      </c>
      <c r="Q67" s="9">
        <v>2005</v>
      </c>
      <c r="R67" s="9" t="s">
        <v>23</v>
      </c>
      <c r="S67" s="12">
        <v>1754</v>
      </c>
      <c r="U67" s="3" t="s">
        <v>48</v>
      </c>
      <c r="V67" s="9">
        <v>2005</v>
      </c>
      <c r="W67" s="9" t="s">
        <v>23</v>
      </c>
      <c r="X67" s="12">
        <v>2969</v>
      </c>
      <c r="Z67" s="3" t="s">
        <v>50</v>
      </c>
      <c r="AA67" s="9">
        <v>2005</v>
      </c>
      <c r="AB67" s="9" t="s">
        <v>23</v>
      </c>
      <c r="AC67" s="12">
        <v>5085</v>
      </c>
      <c r="AE67" s="4" t="s">
        <v>56</v>
      </c>
      <c r="AF67" s="10">
        <v>2005</v>
      </c>
      <c r="AG67" s="10" t="s">
        <v>23</v>
      </c>
      <c r="AH67" s="13">
        <v>134321</v>
      </c>
      <c r="AI67">
        <f t="shared" si="0"/>
        <v>1.3058270858614811E-2</v>
      </c>
      <c r="AJ67">
        <f t="shared" si="1"/>
        <v>2.2103766350756768E-2</v>
      </c>
      <c r="AK67">
        <f t="shared" si="2"/>
        <v>3.7857073726371898E-2</v>
      </c>
      <c r="AL67">
        <v>1.3</v>
      </c>
      <c r="AM67">
        <v>2.2000000000000002</v>
      </c>
      <c r="AN67">
        <v>3.8</v>
      </c>
    </row>
    <row r="68" spans="1:40" ht="15.75" thickBot="1">
      <c r="A68" s="4" t="s">
        <v>12</v>
      </c>
      <c r="B68" s="10">
        <v>2005</v>
      </c>
      <c r="C68" s="10" t="s">
        <v>24</v>
      </c>
      <c r="D68" s="13">
        <v>1.3</v>
      </c>
      <c r="F68" s="4" t="s">
        <v>29</v>
      </c>
      <c r="G68" s="10">
        <v>2005</v>
      </c>
      <c r="H68" s="10" t="s">
        <v>24</v>
      </c>
      <c r="I68" s="13">
        <v>2.2000000000000002</v>
      </c>
      <c r="K68" s="4" t="s">
        <v>33</v>
      </c>
      <c r="L68" s="10">
        <v>2005</v>
      </c>
      <c r="M68" s="10" t="s">
        <v>24</v>
      </c>
      <c r="N68" s="13">
        <v>3.7</v>
      </c>
      <c r="P68" s="4" t="s">
        <v>45</v>
      </c>
      <c r="Q68" s="10">
        <v>2005</v>
      </c>
      <c r="R68" s="10" t="s">
        <v>24</v>
      </c>
      <c r="S68" s="13">
        <v>1690</v>
      </c>
      <c r="U68" s="4" t="s">
        <v>48</v>
      </c>
      <c r="V68" s="10">
        <v>2005</v>
      </c>
      <c r="W68" s="10" t="s">
        <v>24</v>
      </c>
      <c r="X68" s="13">
        <v>2941</v>
      </c>
      <c r="Z68" s="4" t="s">
        <v>50</v>
      </c>
      <c r="AA68" s="10">
        <v>2005</v>
      </c>
      <c r="AB68" s="10" t="s">
        <v>24</v>
      </c>
      <c r="AC68" s="13">
        <v>5003</v>
      </c>
      <c r="AE68" s="3" t="s">
        <v>56</v>
      </c>
      <c r="AF68" s="9">
        <v>2005</v>
      </c>
      <c r="AG68" s="9" t="s">
        <v>24</v>
      </c>
      <c r="AH68" s="12">
        <v>134655</v>
      </c>
      <c r="AI68">
        <f t="shared" si="0"/>
        <v>1.2550592254279454E-2</v>
      </c>
      <c r="AJ68">
        <f t="shared" si="1"/>
        <v>2.1841001076825961E-2</v>
      </c>
      <c r="AK68">
        <f t="shared" si="2"/>
        <v>3.7154208904236756E-2</v>
      </c>
      <c r="AL68">
        <v>1.3</v>
      </c>
      <c r="AM68">
        <v>2.2000000000000002</v>
      </c>
      <c r="AN68">
        <v>3.7</v>
      </c>
    </row>
    <row r="69" spans="1:40" ht="15.75" thickBot="1">
      <c r="A69" s="3" t="s">
        <v>12</v>
      </c>
      <c r="B69" s="9">
        <v>2005</v>
      </c>
      <c r="C69" s="9" t="s">
        <v>13</v>
      </c>
      <c r="D69" s="12">
        <v>1.3</v>
      </c>
      <c r="F69" s="3" t="s">
        <v>29</v>
      </c>
      <c r="G69" s="9">
        <v>2005</v>
      </c>
      <c r="H69" s="9" t="s">
        <v>13</v>
      </c>
      <c r="I69" s="12">
        <v>2.1</v>
      </c>
      <c r="K69" s="3" t="s">
        <v>33</v>
      </c>
      <c r="L69" s="9">
        <v>2005</v>
      </c>
      <c r="M69" s="9" t="s">
        <v>13</v>
      </c>
      <c r="N69" s="12">
        <v>3.8</v>
      </c>
      <c r="P69" s="3" t="s">
        <v>45</v>
      </c>
      <c r="Q69" s="9">
        <v>2005</v>
      </c>
      <c r="R69" s="9" t="s">
        <v>13</v>
      </c>
      <c r="S69" s="12">
        <v>1763</v>
      </c>
      <c r="U69" s="3" t="s">
        <v>48</v>
      </c>
      <c r="V69" s="9">
        <v>2005</v>
      </c>
      <c r="W69" s="9" t="s">
        <v>13</v>
      </c>
      <c r="X69" s="12">
        <v>2883</v>
      </c>
      <c r="Z69" s="3" t="s">
        <v>50</v>
      </c>
      <c r="AA69" s="9">
        <v>2005</v>
      </c>
      <c r="AB69" s="9" t="s">
        <v>13</v>
      </c>
      <c r="AC69" s="12">
        <v>5102</v>
      </c>
      <c r="AE69" s="4" t="s">
        <v>56</v>
      </c>
      <c r="AF69" s="10">
        <v>2005</v>
      </c>
      <c r="AG69" s="10" t="s">
        <v>13</v>
      </c>
      <c r="AH69" s="13">
        <v>134813</v>
      </c>
      <c r="AI69">
        <f t="shared" si="0"/>
        <v>1.3077373843768777E-2</v>
      </c>
      <c r="AJ69">
        <f t="shared" si="1"/>
        <v>2.1385177987286091E-2</v>
      </c>
      <c r="AK69">
        <f t="shared" si="2"/>
        <v>3.7845014946629778E-2</v>
      </c>
      <c r="AL69">
        <v>1.3</v>
      </c>
      <c r="AM69">
        <v>2.1</v>
      </c>
      <c r="AN69">
        <v>3.8</v>
      </c>
    </row>
    <row r="70" spans="1:40" ht="15.75" thickBot="1">
      <c r="A70" s="4" t="s">
        <v>12</v>
      </c>
      <c r="B70" s="10">
        <v>2006</v>
      </c>
      <c r="C70" s="10" t="s">
        <v>14</v>
      </c>
      <c r="D70" s="13">
        <v>1.2</v>
      </c>
      <c r="F70" s="4" t="s">
        <v>29</v>
      </c>
      <c r="G70" s="10">
        <v>2006</v>
      </c>
      <c r="H70" s="10" t="s">
        <v>14</v>
      </c>
      <c r="I70" s="13">
        <v>2.2000000000000002</v>
      </c>
      <c r="K70" s="4" t="s">
        <v>33</v>
      </c>
      <c r="L70" s="10">
        <v>2006</v>
      </c>
      <c r="M70" s="10" t="s">
        <v>14</v>
      </c>
      <c r="N70" s="13">
        <v>3.5</v>
      </c>
      <c r="P70" s="4" t="s">
        <v>45</v>
      </c>
      <c r="Q70" s="10">
        <v>2006</v>
      </c>
      <c r="R70" s="10" t="s">
        <v>14</v>
      </c>
      <c r="S70" s="13">
        <v>1590</v>
      </c>
      <c r="U70" s="4" t="s">
        <v>48</v>
      </c>
      <c r="V70" s="10">
        <v>2006</v>
      </c>
      <c r="W70" s="10" t="s">
        <v>14</v>
      </c>
      <c r="X70" s="13">
        <v>2913</v>
      </c>
      <c r="Z70" s="4" t="s">
        <v>50</v>
      </c>
      <c r="AA70" s="10">
        <v>2006</v>
      </c>
      <c r="AB70" s="10" t="s">
        <v>14</v>
      </c>
      <c r="AC70" s="13">
        <v>4735</v>
      </c>
      <c r="AE70" s="3" t="s">
        <v>56</v>
      </c>
      <c r="AF70" s="9">
        <v>2006</v>
      </c>
      <c r="AG70" s="9" t="s">
        <v>14</v>
      </c>
      <c r="AH70" s="12">
        <v>135075</v>
      </c>
      <c r="AI70">
        <f t="shared" si="0"/>
        <v>1.1771238200999444E-2</v>
      </c>
      <c r="AJ70">
        <f t="shared" si="1"/>
        <v>2.1565796779566906E-2</v>
      </c>
      <c r="AK70">
        <f t="shared" si="2"/>
        <v>3.5054599296687028E-2</v>
      </c>
      <c r="AL70">
        <v>1.2</v>
      </c>
      <c r="AM70">
        <v>2.2000000000000002</v>
      </c>
      <c r="AN70">
        <v>3.5</v>
      </c>
    </row>
    <row r="71" spans="1:40" ht="15.75" thickBot="1">
      <c r="A71" s="3" t="s">
        <v>12</v>
      </c>
      <c r="B71" s="9">
        <v>2006</v>
      </c>
      <c r="C71" s="9" t="s">
        <v>15</v>
      </c>
      <c r="D71" s="12">
        <v>1.3</v>
      </c>
      <c r="F71" s="3" t="s">
        <v>29</v>
      </c>
      <c r="G71" s="9">
        <v>2006</v>
      </c>
      <c r="H71" s="9" t="s">
        <v>15</v>
      </c>
      <c r="I71" s="12">
        <v>2.2999999999999998</v>
      </c>
      <c r="K71" s="3" t="s">
        <v>33</v>
      </c>
      <c r="L71" s="9">
        <v>2006</v>
      </c>
      <c r="M71" s="9" t="s">
        <v>15</v>
      </c>
      <c r="N71" s="12">
        <v>3.9</v>
      </c>
      <c r="P71" s="3" t="s">
        <v>45</v>
      </c>
      <c r="Q71" s="9">
        <v>2006</v>
      </c>
      <c r="R71" s="9" t="s">
        <v>15</v>
      </c>
      <c r="S71" s="12">
        <v>1779</v>
      </c>
      <c r="U71" s="3" t="s">
        <v>48</v>
      </c>
      <c r="V71" s="9">
        <v>2006</v>
      </c>
      <c r="W71" s="9" t="s">
        <v>15</v>
      </c>
      <c r="X71" s="12">
        <v>3059</v>
      </c>
      <c r="Z71" s="3" t="s">
        <v>50</v>
      </c>
      <c r="AA71" s="9">
        <v>2006</v>
      </c>
      <c r="AB71" s="9" t="s">
        <v>15</v>
      </c>
      <c r="AC71" s="12">
        <v>5228</v>
      </c>
      <c r="AE71" s="4" t="s">
        <v>56</v>
      </c>
      <c r="AF71" s="10">
        <v>2006</v>
      </c>
      <c r="AG71" s="10" t="s">
        <v>15</v>
      </c>
      <c r="AH71" s="13">
        <v>135401</v>
      </c>
      <c r="AI71">
        <f t="shared" si="0"/>
        <v>1.3138750821633518E-2</v>
      </c>
      <c r="AJ71">
        <f t="shared" si="1"/>
        <v>2.2592152199762187E-2</v>
      </c>
      <c r="AK71">
        <f t="shared" si="2"/>
        <v>3.8611236253794284E-2</v>
      </c>
      <c r="AL71">
        <v>1.3</v>
      </c>
      <c r="AM71">
        <v>2.2999999999999998</v>
      </c>
      <c r="AN71">
        <v>3.9</v>
      </c>
    </row>
    <row r="72" spans="1:40" ht="15.75" thickBot="1">
      <c r="A72" s="4" t="s">
        <v>12</v>
      </c>
      <c r="B72" s="10">
        <v>2006</v>
      </c>
      <c r="C72" s="10" t="s">
        <v>16</v>
      </c>
      <c r="D72" s="13">
        <v>1.2</v>
      </c>
      <c r="F72" s="4" t="s">
        <v>29</v>
      </c>
      <c r="G72" s="10">
        <v>2006</v>
      </c>
      <c r="H72" s="10" t="s">
        <v>16</v>
      </c>
      <c r="I72" s="13">
        <v>2.2000000000000002</v>
      </c>
      <c r="K72" s="4" t="s">
        <v>33</v>
      </c>
      <c r="L72" s="10">
        <v>2006</v>
      </c>
      <c r="M72" s="10" t="s">
        <v>16</v>
      </c>
      <c r="N72" s="13">
        <v>3.8</v>
      </c>
      <c r="P72" s="4" t="s">
        <v>45</v>
      </c>
      <c r="Q72" s="10">
        <v>2006</v>
      </c>
      <c r="R72" s="10" t="s">
        <v>16</v>
      </c>
      <c r="S72" s="13">
        <v>1688</v>
      </c>
      <c r="U72" s="4" t="s">
        <v>48</v>
      </c>
      <c r="V72" s="10">
        <v>2006</v>
      </c>
      <c r="W72" s="10" t="s">
        <v>16</v>
      </c>
      <c r="X72" s="13">
        <v>3047</v>
      </c>
      <c r="Z72" s="4" t="s">
        <v>50</v>
      </c>
      <c r="AA72" s="10">
        <v>2006</v>
      </c>
      <c r="AB72" s="10" t="s">
        <v>16</v>
      </c>
      <c r="AC72" s="13">
        <v>5117</v>
      </c>
      <c r="AE72" s="3" t="s">
        <v>56</v>
      </c>
      <c r="AF72" s="9">
        <v>2006</v>
      </c>
      <c r="AG72" s="9" t="s">
        <v>16</v>
      </c>
      <c r="AH72" s="12">
        <v>135705</v>
      </c>
      <c r="AI72">
        <f t="shared" si="0"/>
        <v>1.2438745808923769E-2</v>
      </c>
      <c r="AJ72">
        <f t="shared" si="1"/>
        <v>2.2453115213146163E-2</v>
      </c>
      <c r="AK72">
        <f t="shared" si="2"/>
        <v>3.7706790464610736E-2</v>
      </c>
      <c r="AL72">
        <v>1.2</v>
      </c>
      <c r="AM72">
        <v>2.2000000000000002</v>
      </c>
      <c r="AN72">
        <v>3.8</v>
      </c>
    </row>
    <row r="73" spans="1:40" ht="15.75" thickBot="1">
      <c r="A73" s="3" t="s">
        <v>12</v>
      </c>
      <c r="B73" s="9">
        <v>2006</v>
      </c>
      <c r="C73" s="9" t="s">
        <v>17</v>
      </c>
      <c r="D73" s="12">
        <v>1.4</v>
      </c>
      <c r="F73" s="3" t="s">
        <v>29</v>
      </c>
      <c r="G73" s="9">
        <v>2006</v>
      </c>
      <c r="H73" s="9" t="s">
        <v>17</v>
      </c>
      <c r="I73" s="12">
        <v>2.1</v>
      </c>
      <c r="K73" s="3" t="s">
        <v>33</v>
      </c>
      <c r="L73" s="9">
        <v>2006</v>
      </c>
      <c r="M73" s="9" t="s">
        <v>17</v>
      </c>
      <c r="N73" s="12">
        <v>3.8</v>
      </c>
      <c r="P73" s="3" t="s">
        <v>45</v>
      </c>
      <c r="Q73" s="9">
        <v>2006</v>
      </c>
      <c r="R73" s="9" t="s">
        <v>17</v>
      </c>
      <c r="S73" s="12">
        <v>1838</v>
      </c>
      <c r="U73" s="3" t="s">
        <v>48</v>
      </c>
      <c r="V73" s="9">
        <v>2006</v>
      </c>
      <c r="W73" s="9" t="s">
        <v>17</v>
      </c>
      <c r="X73" s="12">
        <v>2803</v>
      </c>
      <c r="Z73" s="3" t="s">
        <v>50</v>
      </c>
      <c r="AA73" s="9">
        <v>2006</v>
      </c>
      <c r="AB73" s="9" t="s">
        <v>17</v>
      </c>
      <c r="AC73" s="12">
        <v>5121</v>
      </c>
      <c r="AE73" s="4" t="s">
        <v>56</v>
      </c>
      <c r="AF73" s="10">
        <v>2006</v>
      </c>
      <c r="AG73" s="10" t="s">
        <v>17</v>
      </c>
      <c r="AH73" s="13">
        <v>135879</v>
      </c>
      <c r="AI73">
        <f t="shared" si="0"/>
        <v>1.3526740703125576E-2</v>
      </c>
      <c r="AJ73">
        <f t="shared" si="1"/>
        <v>2.0628647546714358E-2</v>
      </c>
      <c r="AK73">
        <f t="shared" si="2"/>
        <v>3.7687942949241604E-2</v>
      </c>
      <c r="AL73">
        <v>1.4</v>
      </c>
      <c r="AM73">
        <v>2.1</v>
      </c>
      <c r="AN73">
        <v>3.8</v>
      </c>
    </row>
    <row r="74" spans="1:40" ht="15.75" thickBot="1">
      <c r="A74" s="4" t="s">
        <v>12</v>
      </c>
      <c r="B74" s="10">
        <v>2006</v>
      </c>
      <c r="C74" s="10" t="s">
        <v>18</v>
      </c>
      <c r="D74" s="13">
        <v>1.5</v>
      </c>
      <c r="F74" s="4" t="s">
        <v>29</v>
      </c>
      <c r="G74" s="10">
        <v>2006</v>
      </c>
      <c r="H74" s="10" t="s">
        <v>18</v>
      </c>
      <c r="I74" s="13">
        <v>2.2999999999999998</v>
      </c>
      <c r="K74" s="4" t="s">
        <v>33</v>
      </c>
      <c r="L74" s="10">
        <v>2006</v>
      </c>
      <c r="M74" s="10" t="s">
        <v>18</v>
      </c>
      <c r="N74" s="13">
        <v>4.0999999999999996</v>
      </c>
      <c r="P74" s="4" t="s">
        <v>45</v>
      </c>
      <c r="Q74" s="10">
        <v>2006</v>
      </c>
      <c r="R74" s="10" t="s">
        <v>18</v>
      </c>
      <c r="S74" s="13">
        <v>2030</v>
      </c>
      <c r="U74" s="4" t="s">
        <v>48</v>
      </c>
      <c r="V74" s="10">
        <v>2006</v>
      </c>
      <c r="W74" s="10" t="s">
        <v>18</v>
      </c>
      <c r="X74" s="13">
        <v>3067</v>
      </c>
      <c r="Z74" s="4" t="s">
        <v>50</v>
      </c>
      <c r="AA74" s="10">
        <v>2006</v>
      </c>
      <c r="AB74" s="10" t="s">
        <v>18</v>
      </c>
      <c r="AC74" s="13">
        <v>5610</v>
      </c>
      <c r="AE74" s="3" t="s">
        <v>56</v>
      </c>
      <c r="AF74" s="9">
        <v>2006</v>
      </c>
      <c r="AG74" s="9" t="s">
        <v>18</v>
      </c>
      <c r="AH74" s="12">
        <v>135910</v>
      </c>
      <c r="AI74">
        <f t="shared" ref="AI74:AI117" si="3">S74/AH74</f>
        <v>1.4936354940769628E-2</v>
      </c>
      <c r="AJ74">
        <f t="shared" ref="AJ74:AJ117" si="4">X74/AH74</f>
        <v>2.256640423809874E-2</v>
      </c>
      <c r="AK74">
        <f t="shared" ref="AK74:AK117" si="5">AC74/AH74</f>
        <v>4.1277315870796853E-2</v>
      </c>
      <c r="AL74">
        <v>1.5</v>
      </c>
      <c r="AM74">
        <v>2.2999999999999998</v>
      </c>
      <c r="AN74">
        <v>4.0999999999999996</v>
      </c>
    </row>
    <row r="75" spans="1:40" ht="15.75" thickBot="1">
      <c r="A75" s="3" t="s">
        <v>12</v>
      </c>
      <c r="B75" s="9">
        <v>2006</v>
      </c>
      <c r="C75" s="9" t="s">
        <v>19</v>
      </c>
      <c r="D75" s="12">
        <v>1.3</v>
      </c>
      <c r="F75" s="3" t="s">
        <v>29</v>
      </c>
      <c r="G75" s="9">
        <v>2006</v>
      </c>
      <c r="H75" s="9" t="s">
        <v>19</v>
      </c>
      <c r="I75" s="12">
        <v>2.2999999999999998</v>
      </c>
      <c r="K75" s="3" t="s">
        <v>33</v>
      </c>
      <c r="L75" s="9">
        <v>2006</v>
      </c>
      <c r="M75" s="9" t="s">
        <v>19</v>
      </c>
      <c r="N75" s="12">
        <v>3.9</v>
      </c>
      <c r="P75" s="3" t="s">
        <v>45</v>
      </c>
      <c r="Q75" s="9">
        <v>2006</v>
      </c>
      <c r="R75" s="9" t="s">
        <v>19</v>
      </c>
      <c r="S75" s="12">
        <v>1745</v>
      </c>
      <c r="U75" s="3" t="s">
        <v>48</v>
      </c>
      <c r="V75" s="9">
        <v>2006</v>
      </c>
      <c r="W75" s="9" t="s">
        <v>19</v>
      </c>
      <c r="X75" s="12">
        <v>3105</v>
      </c>
      <c r="Z75" s="3" t="s">
        <v>50</v>
      </c>
      <c r="AA75" s="9">
        <v>2006</v>
      </c>
      <c r="AB75" s="9" t="s">
        <v>19</v>
      </c>
      <c r="AC75" s="12">
        <v>5333</v>
      </c>
      <c r="AE75" s="4" t="s">
        <v>56</v>
      </c>
      <c r="AF75" s="10">
        <v>2006</v>
      </c>
      <c r="AG75" s="10" t="s">
        <v>19</v>
      </c>
      <c r="AH75" s="13">
        <v>135979</v>
      </c>
      <c r="AI75">
        <f t="shared" si="3"/>
        <v>1.2832863898101912E-2</v>
      </c>
      <c r="AJ75">
        <f t="shared" si="4"/>
        <v>2.2834408254215725E-2</v>
      </c>
      <c r="AK75">
        <f t="shared" si="5"/>
        <v>3.9219291214084531E-2</v>
      </c>
      <c r="AL75">
        <v>1.3</v>
      </c>
      <c r="AM75">
        <v>2.2999999999999998</v>
      </c>
      <c r="AN75">
        <v>3.9</v>
      </c>
    </row>
    <row r="76" spans="1:40" ht="15.75" thickBot="1">
      <c r="A76" s="4" t="s">
        <v>12</v>
      </c>
      <c r="B76" s="10">
        <v>2006</v>
      </c>
      <c r="C76" s="10" t="s">
        <v>20</v>
      </c>
      <c r="D76" s="13">
        <v>1.4</v>
      </c>
      <c r="F76" s="4" t="s">
        <v>29</v>
      </c>
      <c r="G76" s="10">
        <v>2006</v>
      </c>
      <c r="H76" s="10" t="s">
        <v>20</v>
      </c>
      <c r="I76" s="13">
        <v>2.2000000000000002</v>
      </c>
      <c r="K76" s="4" t="s">
        <v>33</v>
      </c>
      <c r="L76" s="10">
        <v>2006</v>
      </c>
      <c r="M76" s="10" t="s">
        <v>20</v>
      </c>
      <c r="N76" s="13">
        <v>3.9</v>
      </c>
      <c r="P76" s="4" t="s">
        <v>45</v>
      </c>
      <c r="Q76" s="10">
        <v>2006</v>
      </c>
      <c r="R76" s="10" t="s">
        <v>20</v>
      </c>
      <c r="S76" s="13">
        <v>1864</v>
      </c>
      <c r="U76" s="4" t="s">
        <v>48</v>
      </c>
      <c r="V76" s="10">
        <v>2006</v>
      </c>
      <c r="W76" s="10" t="s">
        <v>20</v>
      </c>
      <c r="X76" s="13">
        <v>3052</v>
      </c>
      <c r="Z76" s="4" t="s">
        <v>50</v>
      </c>
      <c r="AA76" s="10">
        <v>2006</v>
      </c>
      <c r="AB76" s="10" t="s">
        <v>20</v>
      </c>
      <c r="AC76" s="13">
        <v>5349</v>
      </c>
      <c r="AE76" s="3" t="s">
        <v>56</v>
      </c>
      <c r="AF76" s="9">
        <v>2006</v>
      </c>
      <c r="AG76" s="9" t="s">
        <v>20</v>
      </c>
      <c r="AH76" s="12">
        <v>136211</v>
      </c>
      <c r="AI76">
        <f t="shared" si="3"/>
        <v>1.3684651019374354E-2</v>
      </c>
      <c r="AJ76">
        <f t="shared" si="4"/>
        <v>2.2406413578932687E-2</v>
      </c>
      <c r="AK76">
        <f t="shared" si="5"/>
        <v>3.9269956170940673E-2</v>
      </c>
      <c r="AL76">
        <v>1.4</v>
      </c>
      <c r="AM76">
        <v>2.2000000000000002</v>
      </c>
      <c r="AN76">
        <v>3.9</v>
      </c>
    </row>
    <row r="77" spans="1:40" ht="15.75" thickBot="1">
      <c r="A77" s="3" t="s">
        <v>12</v>
      </c>
      <c r="B77" s="9">
        <v>2006</v>
      </c>
      <c r="C77" s="9" t="s">
        <v>21</v>
      </c>
      <c r="D77" s="12">
        <v>1.3</v>
      </c>
      <c r="F77" s="3" t="s">
        <v>29</v>
      </c>
      <c r="G77" s="9">
        <v>2006</v>
      </c>
      <c r="H77" s="9" t="s">
        <v>21</v>
      </c>
      <c r="I77" s="12">
        <v>2.2000000000000002</v>
      </c>
      <c r="K77" s="3" t="s">
        <v>33</v>
      </c>
      <c r="L77" s="9">
        <v>2006</v>
      </c>
      <c r="M77" s="9" t="s">
        <v>21</v>
      </c>
      <c r="N77" s="12">
        <v>3.8</v>
      </c>
      <c r="P77" s="3" t="s">
        <v>45</v>
      </c>
      <c r="Q77" s="9">
        <v>2006</v>
      </c>
      <c r="R77" s="9" t="s">
        <v>21</v>
      </c>
      <c r="S77" s="12">
        <v>1705</v>
      </c>
      <c r="U77" s="3" t="s">
        <v>48</v>
      </c>
      <c r="V77" s="9">
        <v>2006</v>
      </c>
      <c r="W77" s="9" t="s">
        <v>21</v>
      </c>
      <c r="X77" s="12">
        <v>3035</v>
      </c>
      <c r="Z77" s="3" t="s">
        <v>50</v>
      </c>
      <c r="AA77" s="9">
        <v>2006</v>
      </c>
      <c r="AB77" s="9" t="s">
        <v>21</v>
      </c>
      <c r="AC77" s="12">
        <v>5143</v>
      </c>
      <c r="AE77" s="4" t="s">
        <v>56</v>
      </c>
      <c r="AF77" s="10">
        <v>2006</v>
      </c>
      <c r="AG77" s="10" t="s">
        <v>21</v>
      </c>
      <c r="AH77" s="13">
        <v>136352</v>
      </c>
      <c r="AI77">
        <f t="shared" si="3"/>
        <v>1.2504400375498709E-2</v>
      </c>
      <c r="AJ77">
        <f t="shared" si="4"/>
        <v>2.2258566064304153E-2</v>
      </c>
      <c r="AK77">
        <f t="shared" si="5"/>
        <v>3.7718551983102561E-2</v>
      </c>
      <c r="AL77">
        <v>1.3</v>
      </c>
      <c r="AM77">
        <v>2.2000000000000002</v>
      </c>
      <c r="AN77">
        <v>3.8</v>
      </c>
    </row>
    <row r="78" spans="1:40" ht="15.75" thickBot="1">
      <c r="A78" s="4" t="s">
        <v>12</v>
      </c>
      <c r="B78" s="10">
        <v>2006</v>
      </c>
      <c r="C78" s="10" t="s">
        <v>22</v>
      </c>
      <c r="D78" s="13">
        <v>1.3</v>
      </c>
      <c r="F78" s="4" t="s">
        <v>29</v>
      </c>
      <c r="G78" s="10">
        <v>2006</v>
      </c>
      <c r="H78" s="10" t="s">
        <v>22</v>
      </c>
      <c r="I78" s="13">
        <v>2.2000000000000002</v>
      </c>
      <c r="K78" s="4" t="s">
        <v>33</v>
      </c>
      <c r="L78" s="10">
        <v>2006</v>
      </c>
      <c r="M78" s="10" t="s">
        <v>22</v>
      </c>
      <c r="N78" s="13">
        <v>3.9</v>
      </c>
      <c r="P78" s="4" t="s">
        <v>45</v>
      </c>
      <c r="Q78" s="10">
        <v>2006</v>
      </c>
      <c r="R78" s="10" t="s">
        <v>22</v>
      </c>
      <c r="S78" s="13">
        <v>1777</v>
      </c>
      <c r="U78" s="4" t="s">
        <v>48</v>
      </c>
      <c r="V78" s="10">
        <v>2006</v>
      </c>
      <c r="W78" s="10" t="s">
        <v>22</v>
      </c>
      <c r="X78" s="13">
        <v>3018</v>
      </c>
      <c r="Z78" s="4" t="s">
        <v>50</v>
      </c>
      <c r="AA78" s="10">
        <v>2006</v>
      </c>
      <c r="AB78" s="10" t="s">
        <v>22</v>
      </c>
      <c r="AC78" s="13">
        <v>5276</v>
      </c>
      <c r="AE78" s="3" t="s">
        <v>56</v>
      </c>
      <c r="AF78" s="9">
        <v>2006</v>
      </c>
      <c r="AG78" s="9" t="s">
        <v>22</v>
      </c>
      <c r="AH78" s="12">
        <v>136452</v>
      </c>
      <c r="AI78">
        <f t="shared" si="3"/>
        <v>1.3022894497698825E-2</v>
      </c>
      <c r="AJ78">
        <f t="shared" si="4"/>
        <v>2.211766775129716E-2</v>
      </c>
      <c r="AK78">
        <f t="shared" si="5"/>
        <v>3.8665611350511532E-2</v>
      </c>
      <c r="AL78">
        <v>1.3</v>
      </c>
      <c r="AM78">
        <v>2.2000000000000002</v>
      </c>
      <c r="AN78">
        <v>3.9</v>
      </c>
    </row>
    <row r="79" spans="1:40" ht="15.75" thickBot="1">
      <c r="A79" s="3" t="s">
        <v>12</v>
      </c>
      <c r="B79" s="9">
        <v>2006</v>
      </c>
      <c r="C79" s="9" t="s">
        <v>23</v>
      </c>
      <c r="D79" s="12">
        <v>1.4</v>
      </c>
      <c r="F79" s="3" t="s">
        <v>29</v>
      </c>
      <c r="G79" s="9">
        <v>2006</v>
      </c>
      <c r="H79" s="9" t="s">
        <v>23</v>
      </c>
      <c r="I79" s="12">
        <v>2.2000000000000002</v>
      </c>
      <c r="K79" s="3" t="s">
        <v>33</v>
      </c>
      <c r="L79" s="9">
        <v>2006</v>
      </c>
      <c r="M79" s="9" t="s">
        <v>23</v>
      </c>
      <c r="N79" s="12">
        <v>3.9</v>
      </c>
      <c r="P79" s="3" t="s">
        <v>45</v>
      </c>
      <c r="Q79" s="9">
        <v>2006</v>
      </c>
      <c r="R79" s="9" t="s">
        <v>23</v>
      </c>
      <c r="S79" s="12">
        <v>1867</v>
      </c>
      <c r="U79" s="3" t="s">
        <v>48</v>
      </c>
      <c r="V79" s="9">
        <v>2006</v>
      </c>
      <c r="W79" s="9" t="s">
        <v>23</v>
      </c>
      <c r="X79" s="12">
        <v>2987</v>
      </c>
      <c r="Z79" s="3" t="s">
        <v>50</v>
      </c>
      <c r="AA79" s="9">
        <v>2006</v>
      </c>
      <c r="AB79" s="9" t="s">
        <v>23</v>
      </c>
      <c r="AC79" s="12">
        <v>5285</v>
      </c>
      <c r="AE79" s="4" t="s">
        <v>56</v>
      </c>
      <c r="AF79" s="10">
        <v>2006</v>
      </c>
      <c r="AG79" s="10" t="s">
        <v>23</v>
      </c>
      <c r="AH79" s="13">
        <v>136495</v>
      </c>
      <c r="AI79">
        <f t="shared" si="3"/>
        <v>1.3678156709036961E-2</v>
      </c>
      <c r="AJ79">
        <f t="shared" si="4"/>
        <v>2.1883585479321586E-2</v>
      </c>
      <c r="AK79">
        <f t="shared" si="5"/>
        <v>3.8719367009780577E-2</v>
      </c>
      <c r="AL79">
        <v>1.4</v>
      </c>
      <c r="AM79">
        <v>2.2000000000000002</v>
      </c>
      <c r="AN79">
        <v>3.9</v>
      </c>
    </row>
    <row r="80" spans="1:40" ht="15.75" thickBot="1">
      <c r="A80" s="4" t="s">
        <v>12</v>
      </c>
      <c r="B80" s="10">
        <v>2006</v>
      </c>
      <c r="C80" s="10" t="s">
        <v>24</v>
      </c>
      <c r="D80" s="13">
        <v>1.4</v>
      </c>
      <c r="F80" s="4" t="s">
        <v>29</v>
      </c>
      <c r="G80" s="10">
        <v>2006</v>
      </c>
      <c r="H80" s="10" t="s">
        <v>24</v>
      </c>
      <c r="I80" s="13">
        <v>2.2999999999999998</v>
      </c>
      <c r="K80" s="4" t="s">
        <v>33</v>
      </c>
      <c r="L80" s="10">
        <v>2006</v>
      </c>
      <c r="M80" s="10" t="s">
        <v>24</v>
      </c>
      <c r="N80" s="13">
        <v>3.9</v>
      </c>
      <c r="P80" s="4" t="s">
        <v>45</v>
      </c>
      <c r="Q80" s="10">
        <v>2006</v>
      </c>
      <c r="R80" s="10" t="s">
        <v>24</v>
      </c>
      <c r="S80" s="13">
        <v>1890</v>
      </c>
      <c r="U80" s="4" t="s">
        <v>48</v>
      </c>
      <c r="V80" s="10">
        <v>2006</v>
      </c>
      <c r="W80" s="10" t="s">
        <v>24</v>
      </c>
      <c r="X80" s="13">
        <v>3161</v>
      </c>
      <c r="Z80" s="4" t="s">
        <v>50</v>
      </c>
      <c r="AA80" s="10">
        <v>2006</v>
      </c>
      <c r="AB80" s="10" t="s">
        <v>24</v>
      </c>
      <c r="AC80" s="13">
        <v>5399</v>
      </c>
      <c r="AE80" s="3" t="s">
        <v>56</v>
      </c>
      <c r="AF80" s="9">
        <v>2006</v>
      </c>
      <c r="AG80" s="9" t="s">
        <v>24</v>
      </c>
      <c r="AH80" s="12">
        <v>136696</v>
      </c>
      <c r="AI80">
        <f t="shared" si="3"/>
        <v>1.3826300696435886E-2</v>
      </c>
      <c r="AJ80">
        <f t="shared" si="4"/>
        <v>2.312430502721367E-2</v>
      </c>
      <c r="AK80">
        <f t="shared" si="5"/>
        <v>3.9496400772517121E-2</v>
      </c>
      <c r="AL80">
        <v>1.4</v>
      </c>
      <c r="AM80">
        <v>2.2999999999999998</v>
      </c>
      <c r="AN80">
        <v>3.9</v>
      </c>
    </row>
    <row r="81" spans="1:40" ht="15.75" thickBot="1">
      <c r="A81" s="3" t="s">
        <v>12</v>
      </c>
      <c r="B81" s="9">
        <v>2006</v>
      </c>
      <c r="C81" s="9" t="s">
        <v>13</v>
      </c>
      <c r="D81" s="12">
        <v>1.3</v>
      </c>
      <c r="F81" s="3" t="s">
        <v>29</v>
      </c>
      <c r="G81" s="9">
        <v>2006</v>
      </c>
      <c r="H81" s="9" t="s">
        <v>13</v>
      </c>
      <c r="I81" s="12">
        <v>2.2999999999999998</v>
      </c>
      <c r="K81" s="3" t="s">
        <v>33</v>
      </c>
      <c r="L81" s="9">
        <v>2006</v>
      </c>
      <c r="M81" s="9" t="s">
        <v>13</v>
      </c>
      <c r="N81" s="12">
        <v>3.8</v>
      </c>
      <c r="P81" s="3" t="s">
        <v>45</v>
      </c>
      <c r="Q81" s="9">
        <v>2006</v>
      </c>
      <c r="R81" s="9" t="s">
        <v>13</v>
      </c>
      <c r="S81" s="12">
        <v>1773</v>
      </c>
      <c r="U81" s="3" t="s">
        <v>48</v>
      </c>
      <c r="V81" s="9">
        <v>2006</v>
      </c>
      <c r="W81" s="9" t="s">
        <v>13</v>
      </c>
      <c r="X81" s="12">
        <v>3166</v>
      </c>
      <c r="Z81" s="3" t="s">
        <v>50</v>
      </c>
      <c r="AA81" s="9">
        <v>2006</v>
      </c>
      <c r="AB81" s="9" t="s">
        <v>13</v>
      </c>
      <c r="AC81" s="12">
        <v>5223</v>
      </c>
      <c r="AE81" s="4" t="s">
        <v>56</v>
      </c>
      <c r="AF81" s="10">
        <v>2006</v>
      </c>
      <c r="AG81" s="10" t="s">
        <v>13</v>
      </c>
      <c r="AH81" s="13">
        <v>136873</v>
      </c>
      <c r="AI81">
        <f t="shared" si="3"/>
        <v>1.2953613934084882E-2</v>
      </c>
      <c r="AJ81">
        <f t="shared" si="4"/>
        <v>2.3130931593521E-2</v>
      </c>
      <c r="AK81">
        <f t="shared" si="5"/>
        <v>3.815946169076443E-2</v>
      </c>
      <c r="AL81">
        <v>1.3</v>
      </c>
      <c r="AM81">
        <v>2.2999999999999998</v>
      </c>
      <c r="AN81">
        <v>3.8</v>
      </c>
    </row>
    <row r="82" spans="1:40" ht="15.75" thickBot="1">
      <c r="A82" s="4" t="s">
        <v>12</v>
      </c>
      <c r="B82" s="10">
        <v>2007</v>
      </c>
      <c r="C82" s="10" t="s">
        <v>14</v>
      </c>
      <c r="D82" s="13">
        <v>1.2</v>
      </c>
      <c r="F82" s="4" t="s">
        <v>29</v>
      </c>
      <c r="G82" s="10">
        <v>2007</v>
      </c>
      <c r="H82" s="10" t="s">
        <v>14</v>
      </c>
      <c r="I82" s="13">
        <v>2.2000000000000002</v>
      </c>
      <c r="K82" s="4" t="s">
        <v>33</v>
      </c>
      <c r="L82" s="10">
        <v>2007</v>
      </c>
      <c r="M82" s="10" t="s">
        <v>14</v>
      </c>
      <c r="N82" s="13">
        <v>3.6</v>
      </c>
      <c r="P82" s="4" t="s">
        <v>45</v>
      </c>
      <c r="Q82" s="10">
        <v>2007</v>
      </c>
      <c r="R82" s="10" t="s">
        <v>14</v>
      </c>
      <c r="S82" s="13">
        <v>1691</v>
      </c>
      <c r="U82" s="4" t="s">
        <v>48</v>
      </c>
      <c r="V82" s="10">
        <v>2007</v>
      </c>
      <c r="W82" s="10" t="s">
        <v>14</v>
      </c>
      <c r="X82" s="13">
        <v>3060</v>
      </c>
      <c r="Z82" s="4" t="s">
        <v>50</v>
      </c>
      <c r="AA82" s="10">
        <v>2007</v>
      </c>
      <c r="AB82" s="10" t="s">
        <v>14</v>
      </c>
      <c r="AC82" s="13">
        <v>4986</v>
      </c>
      <c r="AE82" s="3" t="s">
        <v>56</v>
      </c>
      <c r="AF82" s="9">
        <v>2007</v>
      </c>
      <c r="AG82" s="9" t="s">
        <v>14</v>
      </c>
      <c r="AH82" s="12">
        <v>137067</v>
      </c>
      <c r="AI82">
        <f t="shared" si="3"/>
        <v>1.2337032254298993E-2</v>
      </c>
      <c r="AJ82">
        <f t="shared" si="4"/>
        <v>2.2324848431788832E-2</v>
      </c>
      <c r="AK82">
        <f t="shared" si="5"/>
        <v>3.637637068003239E-2</v>
      </c>
      <c r="AL82">
        <v>1.2</v>
      </c>
      <c r="AM82">
        <v>2.2000000000000002</v>
      </c>
      <c r="AN82">
        <v>3.6</v>
      </c>
    </row>
    <row r="83" spans="1:40" ht="15.75" thickBot="1">
      <c r="A83" s="3" t="s">
        <v>12</v>
      </c>
      <c r="B83" s="9">
        <v>2007</v>
      </c>
      <c r="C83" s="9" t="s">
        <v>15</v>
      </c>
      <c r="D83" s="12">
        <v>1.3</v>
      </c>
      <c r="F83" s="3" t="s">
        <v>29</v>
      </c>
      <c r="G83" s="9">
        <v>2007</v>
      </c>
      <c r="H83" s="9" t="s">
        <v>15</v>
      </c>
      <c r="I83" s="12">
        <v>2.2000000000000002</v>
      </c>
      <c r="K83" s="3" t="s">
        <v>33</v>
      </c>
      <c r="L83" s="9">
        <v>2007</v>
      </c>
      <c r="M83" s="9" t="s">
        <v>15</v>
      </c>
      <c r="N83" s="12">
        <v>3.8</v>
      </c>
      <c r="P83" s="3" t="s">
        <v>45</v>
      </c>
      <c r="Q83" s="9">
        <v>2007</v>
      </c>
      <c r="R83" s="9" t="s">
        <v>15</v>
      </c>
      <c r="S83" s="12">
        <v>1797</v>
      </c>
      <c r="U83" s="3" t="s">
        <v>48</v>
      </c>
      <c r="V83" s="9">
        <v>2007</v>
      </c>
      <c r="W83" s="9" t="s">
        <v>15</v>
      </c>
      <c r="X83" s="12">
        <v>3050</v>
      </c>
      <c r="Z83" s="3" t="s">
        <v>50</v>
      </c>
      <c r="AA83" s="9">
        <v>2007</v>
      </c>
      <c r="AB83" s="9" t="s">
        <v>15</v>
      </c>
      <c r="AC83" s="12">
        <v>5221</v>
      </c>
      <c r="AE83" s="4" t="s">
        <v>56</v>
      </c>
      <c r="AF83" s="10">
        <v>2007</v>
      </c>
      <c r="AG83" s="10" t="s">
        <v>15</v>
      </c>
      <c r="AH83" s="13">
        <v>137171</v>
      </c>
      <c r="AI83">
        <f t="shared" si="3"/>
        <v>1.3100436681222707E-2</v>
      </c>
      <c r="AJ83">
        <f t="shared" si="4"/>
        <v>2.2235020521830417E-2</v>
      </c>
      <c r="AK83">
        <f t="shared" si="5"/>
        <v>3.8061981030975932E-2</v>
      </c>
      <c r="AL83">
        <v>1.3</v>
      </c>
      <c r="AM83">
        <v>2.2000000000000002</v>
      </c>
      <c r="AN83">
        <v>3.8</v>
      </c>
    </row>
    <row r="84" spans="1:40" ht="15.75" thickBot="1">
      <c r="A84" s="4" t="s">
        <v>12</v>
      </c>
      <c r="B84" s="10">
        <v>2007</v>
      </c>
      <c r="C84" s="10" t="s">
        <v>16</v>
      </c>
      <c r="D84" s="13">
        <v>1.4</v>
      </c>
      <c r="F84" s="4" t="s">
        <v>29</v>
      </c>
      <c r="G84" s="10">
        <v>2007</v>
      </c>
      <c r="H84" s="10" t="s">
        <v>16</v>
      </c>
      <c r="I84" s="13">
        <v>2.2000000000000002</v>
      </c>
      <c r="K84" s="4" t="s">
        <v>33</v>
      </c>
      <c r="L84" s="10">
        <v>2007</v>
      </c>
      <c r="M84" s="10" t="s">
        <v>16</v>
      </c>
      <c r="N84" s="13">
        <v>3.8</v>
      </c>
      <c r="P84" s="4" t="s">
        <v>45</v>
      </c>
      <c r="Q84" s="10">
        <v>2007</v>
      </c>
      <c r="R84" s="10" t="s">
        <v>16</v>
      </c>
      <c r="S84" s="13">
        <v>1878</v>
      </c>
      <c r="U84" s="4" t="s">
        <v>48</v>
      </c>
      <c r="V84" s="10">
        <v>2007</v>
      </c>
      <c r="W84" s="10" t="s">
        <v>16</v>
      </c>
      <c r="X84" s="13">
        <v>3068</v>
      </c>
      <c r="Z84" s="4" t="s">
        <v>50</v>
      </c>
      <c r="AA84" s="10">
        <v>2007</v>
      </c>
      <c r="AB84" s="10" t="s">
        <v>16</v>
      </c>
      <c r="AC84" s="13">
        <v>5280</v>
      </c>
      <c r="AE84" s="3" t="s">
        <v>56</v>
      </c>
      <c r="AF84" s="9">
        <v>2007</v>
      </c>
      <c r="AG84" s="9" t="s">
        <v>16</v>
      </c>
      <c r="AH84" s="12">
        <v>137410</v>
      </c>
      <c r="AI84">
        <f t="shared" si="3"/>
        <v>1.3667127574412343E-2</v>
      </c>
      <c r="AJ84">
        <f t="shared" si="4"/>
        <v>2.2327341532639548E-2</v>
      </c>
      <c r="AK84">
        <f t="shared" si="5"/>
        <v>3.8425151007932465E-2</v>
      </c>
      <c r="AL84">
        <v>1.4</v>
      </c>
      <c r="AM84">
        <v>2.2000000000000002</v>
      </c>
      <c r="AN84">
        <v>3.8</v>
      </c>
    </row>
    <row r="85" spans="1:40" ht="15.75" thickBot="1">
      <c r="A85" s="3" t="s">
        <v>12</v>
      </c>
      <c r="B85" s="9">
        <v>2007</v>
      </c>
      <c r="C85" s="9" t="s">
        <v>17</v>
      </c>
      <c r="D85" s="12">
        <v>1.4</v>
      </c>
      <c r="F85" s="3" t="s">
        <v>29</v>
      </c>
      <c r="G85" s="9">
        <v>2007</v>
      </c>
      <c r="H85" s="9" t="s">
        <v>17</v>
      </c>
      <c r="I85" s="12">
        <v>2.1</v>
      </c>
      <c r="K85" s="3" t="s">
        <v>33</v>
      </c>
      <c r="L85" s="9">
        <v>2007</v>
      </c>
      <c r="M85" s="9" t="s">
        <v>17</v>
      </c>
      <c r="N85" s="12">
        <v>3.8</v>
      </c>
      <c r="P85" s="3" t="s">
        <v>45</v>
      </c>
      <c r="Q85" s="9">
        <v>2007</v>
      </c>
      <c r="R85" s="9" t="s">
        <v>17</v>
      </c>
      <c r="S85" s="12">
        <v>1924</v>
      </c>
      <c r="U85" s="3" t="s">
        <v>48</v>
      </c>
      <c r="V85" s="9">
        <v>2007</v>
      </c>
      <c r="W85" s="9" t="s">
        <v>17</v>
      </c>
      <c r="X85" s="12">
        <v>2927</v>
      </c>
      <c r="Z85" s="3" t="s">
        <v>50</v>
      </c>
      <c r="AA85" s="9">
        <v>2007</v>
      </c>
      <c r="AB85" s="9" t="s">
        <v>17</v>
      </c>
      <c r="AC85" s="12">
        <v>5275</v>
      </c>
      <c r="AE85" s="4" t="s">
        <v>56</v>
      </c>
      <c r="AF85" s="10">
        <v>2007</v>
      </c>
      <c r="AG85" s="10" t="s">
        <v>17</v>
      </c>
      <c r="AH85" s="13">
        <v>137502</v>
      </c>
      <c r="AI85">
        <f t="shared" si="3"/>
        <v>1.3992523745109162E-2</v>
      </c>
      <c r="AJ85">
        <f t="shared" si="4"/>
        <v>2.1286963098718564E-2</v>
      </c>
      <c r="AK85">
        <f t="shared" si="5"/>
        <v>3.8363078355223922E-2</v>
      </c>
      <c r="AL85">
        <v>1.4</v>
      </c>
      <c r="AM85">
        <v>2.1</v>
      </c>
      <c r="AN85">
        <v>3.8</v>
      </c>
    </row>
    <row r="86" spans="1:40" ht="15.75" thickBot="1">
      <c r="A86" s="4" t="s">
        <v>12</v>
      </c>
      <c r="B86" s="10">
        <v>2007</v>
      </c>
      <c r="C86" s="10" t="s">
        <v>18</v>
      </c>
      <c r="D86" s="13">
        <v>1.4</v>
      </c>
      <c r="F86" s="4" t="s">
        <v>29</v>
      </c>
      <c r="G86" s="10">
        <v>2007</v>
      </c>
      <c r="H86" s="10" t="s">
        <v>18</v>
      </c>
      <c r="I86" s="13">
        <v>2.2000000000000002</v>
      </c>
      <c r="K86" s="4" t="s">
        <v>33</v>
      </c>
      <c r="L86" s="10">
        <v>2007</v>
      </c>
      <c r="M86" s="10" t="s">
        <v>18</v>
      </c>
      <c r="N86" s="13">
        <v>3.8</v>
      </c>
      <c r="P86" s="4" t="s">
        <v>45</v>
      </c>
      <c r="Q86" s="10">
        <v>2007</v>
      </c>
      <c r="R86" s="10" t="s">
        <v>18</v>
      </c>
      <c r="S86" s="13">
        <v>1869</v>
      </c>
      <c r="U86" s="4" t="s">
        <v>48</v>
      </c>
      <c r="V86" s="10">
        <v>2007</v>
      </c>
      <c r="W86" s="10" t="s">
        <v>18</v>
      </c>
      <c r="X86" s="13">
        <v>3047</v>
      </c>
      <c r="Z86" s="4" t="s">
        <v>50</v>
      </c>
      <c r="AA86" s="10">
        <v>2007</v>
      </c>
      <c r="AB86" s="10" t="s">
        <v>18</v>
      </c>
      <c r="AC86" s="13">
        <v>5295</v>
      </c>
      <c r="AE86" s="3" t="s">
        <v>56</v>
      </c>
      <c r="AF86" s="9">
        <v>2007</v>
      </c>
      <c r="AG86" s="9" t="s">
        <v>18</v>
      </c>
      <c r="AH86" s="12">
        <v>137651</v>
      </c>
      <c r="AI86">
        <f t="shared" si="3"/>
        <v>1.3577816361668276E-2</v>
      </c>
      <c r="AJ86">
        <f t="shared" si="4"/>
        <v>2.2135690986625597E-2</v>
      </c>
      <c r="AK86">
        <f t="shared" si="5"/>
        <v>3.8466847316764863E-2</v>
      </c>
      <c r="AL86">
        <v>1.4</v>
      </c>
      <c r="AM86">
        <v>2.2000000000000002</v>
      </c>
      <c r="AN86">
        <v>3.8</v>
      </c>
    </row>
    <row r="87" spans="1:40" ht="15.75" thickBot="1">
      <c r="A87" s="3" t="s">
        <v>12</v>
      </c>
      <c r="B87" s="9">
        <v>2007</v>
      </c>
      <c r="C87" s="9" t="s">
        <v>19</v>
      </c>
      <c r="D87" s="12">
        <v>1.4</v>
      </c>
      <c r="F87" s="3" t="s">
        <v>29</v>
      </c>
      <c r="G87" s="9">
        <v>2007</v>
      </c>
      <c r="H87" s="9" t="s">
        <v>19</v>
      </c>
      <c r="I87" s="12">
        <v>2.1</v>
      </c>
      <c r="K87" s="3" t="s">
        <v>33</v>
      </c>
      <c r="L87" s="9">
        <v>2007</v>
      </c>
      <c r="M87" s="9" t="s">
        <v>19</v>
      </c>
      <c r="N87" s="12">
        <v>3.8</v>
      </c>
      <c r="P87" s="3" t="s">
        <v>45</v>
      </c>
      <c r="Q87" s="9">
        <v>2007</v>
      </c>
      <c r="R87" s="9" t="s">
        <v>19</v>
      </c>
      <c r="S87" s="12">
        <v>1934</v>
      </c>
      <c r="U87" s="3" t="s">
        <v>48</v>
      </c>
      <c r="V87" s="9">
        <v>2007</v>
      </c>
      <c r="W87" s="9" t="s">
        <v>19</v>
      </c>
      <c r="X87" s="12">
        <v>2836</v>
      </c>
      <c r="Z87" s="3" t="s">
        <v>50</v>
      </c>
      <c r="AA87" s="9">
        <v>2007</v>
      </c>
      <c r="AB87" s="9" t="s">
        <v>19</v>
      </c>
      <c r="AC87" s="12">
        <v>5177</v>
      </c>
      <c r="AE87" s="4" t="s">
        <v>56</v>
      </c>
      <c r="AF87" s="10">
        <v>2007</v>
      </c>
      <c r="AG87" s="10" t="s">
        <v>19</v>
      </c>
      <c r="AH87" s="13">
        <v>137706</v>
      </c>
      <c r="AI87">
        <f t="shared" si="3"/>
        <v>1.4044413460560906E-2</v>
      </c>
      <c r="AJ87">
        <f t="shared" si="4"/>
        <v>2.0594600090046912E-2</v>
      </c>
      <c r="AK87">
        <f t="shared" si="5"/>
        <v>3.75945855663515E-2</v>
      </c>
      <c r="AL87">
        <v>1.4</v>
      </c>
      <c r="AM87">
        <v>2.1</v>
      </c>
      <c r="AN87">
        <v>3.8</v>
      </c>
    </row>
    <row r="88" spans="1:40" ht="15.75" thickBot="1">
      <c r="A88" s="4" t="s">
        <v>12</v>
      </c>
      <c r="B88" s="10">
        <v>2007</v>
      </c>
      <c r="C88" s="10" t="s">
        <v>20</v>
      </c>
      <c r="D88" s="13">
        <v>1.4</v>
      </c>
      <c r="F88" s="4" t="s">
        <v>29</v>
      </c>
      <c r="G88" s="10">
        <v>2007</v>
      </c>
      <c r="H88" s="10" t="s">
        <v>20</v>
      </c>
      <c r="I88" s="13">
        <v>2.1</v>
      </c>
      <c r="K88" s="4" t="s">
        <v>33</v>
      </c>
      <c r="L88" s="10">
        <v>2007</v>
      </c>
      <c r="M88" s="10" t="s">
        <v>20</v>
      </c>
      <c r="N88" s="13">
        <v>3.8</v>
      </c>
      <c r="P88" s="4" t="s">
        <v>45</v>
      </c>
      <c r="Q88" s="10">
        <v>2007</v>
      </c>
      <c r="R88" s="10" t="s">
        <v>20</v>
      </c>
      <c r="S88" s="13">
        <v>1913</v>
      </c>
      <c r="U88" s="4" t="s">
        <v>48</v>
      </c>
      <c r="V88" s="10">
        <v>2007</v>
      </c>
      <c r="W88" s="10" t="s">
        <v>20</v>
      </c>
      <c r="X88" s="13">
        <v>2943</v>
      </c>
      <c r="Z88" s="4" t="s">
        <v>50</v>
      </c>
      <c r="AA88" s="10">
        <v>2007</v>
      </c>
      <c r="AB88" s="10" t="s">
        <v>20</v>
      </c>
      <c r="AC88" s="13">
        <v>5273</v>
      </c>
      <c r="AE88" s="3" t="s">
        <v>56</v>
      </c>
      <c r="AF88" s="9">
        <v>2007</v>
      </c>
      <c r="AG88" s="9" t="s">
        <v>20</v>
      </c>
      <c r="AH88" s="12">
        <v>137686</v>
      </c>
      <c r="AI88">
        <f t="shared" si="3"/>
        <v>1.3893932571212759E-2</v>
      </c>
      <c r="AJ88">
        <f t="shared" si="4"/>
        <v>2.13747221939776E-2</v>
      </c>
      <c r="AK88">
        <f t="shared" si="5"/>
        <v>3.8297285127028166E-2</v>
      </c>
      <c r="AL88">
        <v>1.4</v>
      </c>
      <c r="AM88">
        <v>2.1</v>
      </c>
      <c r="AN88">
        <v>3.8</v>
      </c>
    </row>
    <row r="89" spans="1:40" ht="15.75" thickBot="1">
      <c r="A89" s="3" t="s">
        <v>12</v>
      </c>
      <c r="B89" s="9">
        <v>2007</v>
      </c>
      <c r="C89" s="9" t="s">
        <v>21</v>
      </c>
      <c r="D89" s="12">
        <v>1.4</v>
      </c>
      <c r="F89" s="3" t="s">
        <v>29</v>
      </c>
      <c r="G89" s="9">
        <v>2007</v>
      </c>
      <c r="H89" s="9" t="s">
        <v>21</v>
      </c>
      <c r="I89" s="12">
        <v>2.1</v>
      </c>
      <c r="K89" s="3" t="s">
        <v>33</v>
      </c>
      <c r="L89" s="9">
        <v>2007</v>
      </c>
      <c r="M89" s="9" t="s">
        <v>21</v>
      </c>
      <c r="N89" s="12">
        <v>3.8</v>
      </c>
      <c r="P89" s="3" t="s">
        <v>45</v>
      </c>
      <c r="Q89" s="9">
        <v>2007</v>
      </c>
      <c r="R89" s="9" t="s">
        <v>21</v>
      </c>
      <c r="S89" s="12">
        <v>1890</v>
      </c>
      <c r="U89" s="3" t="s">
        <v>48</v>
      </c>
      <c r="V89" s="9">
        <v>2007</v>
      </c>
      <c r="W89" s="9" t="s">
        <v>21</v>
      </c>
      <c r="X89" s="12">
        <v>2955</v>
      </c>
      <c r="Z89" s="3" t="s">
        <v>50</v>
      </c>
      <c r="AA89" s="9">
        <v>2007</v>
      </c>
      <c r="AB89" s="9" t="s">
        <v>21</v>
      </c>
      <c r="AC89" s="12">
        <v>5230</v>
      </c>
      <c r="AE89" s="4" t="s">
        <v>56</v>
      </c>
      <c r="AF89" s="10">
        <v>2007</v>
      </c>
      <c r="AG89" s="10" t="s">
        <v>21</v>
      </c>
      <c r="AH89" s="13">
        <v>137615</v>
      </c>
      <c r="AI89">
        <f t="shared" si="3"/>
        <v>1.3733967954074774E-2</v>
      </c>
      <c r="AJ89">
        <f t="shared" si="4"/>
        <v>2.1472949896450242E-2</v>
      </c>
      <c r="AK89">
        <f t="shared" si="5"/>
        <v>3.8004577989318028E-2</v>
      </c>
      <c r="AL89">
        <v>1.4</v>
      </c>
      <c r="AM89">
        <v>2.1</v>
      </c>
      <c r="AN89">
        <v>3.8</v>
      </c>
    </row>
    <row r="90" spans="1:40" ht="15.75" thickBot="1">
      <c r="A90" s="4" t="s">
        <v>12</v>
      </c>
      <c r="B90" s="10">
        <v>2007</v>
      </c>
      <c r="C90" s="10" t="s">
        <v>22</v>
      </c>
      <c r="D90" s="13">
        <v>1.5</v>
      </c>
      <c r="F90" s="4" t="s">
        <v>29</v>
      </c>
      <c r="G90" s="10">
        <v>2007</v>
      </c>
      <c r="H90" s="10" t="s">
        <v>22</v>
      </c>
      <c r="I90" s="13">
        <v>1.9</v>
      </c>
      <c r="K90" s="4" t="s">
        <v>33</v>
      </c>
      <c r="L90" s="10">
        <v>2007</v>
      </c>
      <c r="M90" s="10" t="s">
        <v>22</v>
      </c>
      <c r="N90" s="13">
        <v>3.7</v>
      </c>
      <c r="P90" s="4" t="s">
        <v>45</v>
      </c>
      <c r="Q90" s="10">
        <v>2007</v>
      </c>
      <c r="R90" s="10" t="s">
        <v>22</v>
      </c>
      <c r="S90" s="13">
        <v>2027</v>
      </c>
      <c r="U90" s="4" t="s">
        <v>48</v>
      </c>
      <c r="V90" s="10">
        <v>2007</v>
      </c>
      <c r="W90" s="10" t="s">
        <v>22</v>
      </c>
      <c r="X90" s="13">
        <v>2649</v>
      </c>
      <c r="Z90" s="4" t="s">
        <v>50</v>
      </c>
      <c r="AA90" s="10">
        <v>2007</v>
      </c>
      <c r="AB90" s="10" t="s">
        <v>22</v>
      </c>
      <c r="AC90" s="13">
        <v>5147</v>
      </c>
      <c r="AE90" s="3" t="s">
        <v>56</v>
      </c>
      <c r="AF90" s="9">
        <v>2007</v>
      </c>
      <c r="AG90" s="9" t="s">
        <v>22</v>
      </c>
      <c r="AH90" s="12">
        <v>137667</v>
      </c>
      <c r="AI90">
        <f t="shared" si="3"/>
        <v>1.4723935293134883E-2</v>
      </c>
      <c r="AJ90">
        <f t="shared" si="4"/>
        <v>1.9242084159602518E-2</v>
      </c>
      <c r="AK90">
        <f t="shared" si="5"/>
        <v>3.7387318674773184E-2</v>
      </c>
      <c r="AL90">
        <v>1.5</v>
      </c>
      <c r="AM90">
        <v>1.9</v>
      </c>
      <c r="AN90">
        <v>3.7</v>
      </c>
    </row>
    <row r="91" spans="1:40" ht="15.75" thickBot="1">
      <c r="A91" s="3" t="s">
        <v>12</v>
      </c>
      <c r="B91" s="9">
        <v>2007</v>
      </c>
      <c r="C91" s="9" t="s">
        <v>23</v>
      </c>
      <c r="D91" s="12">
        <v>1.4</v>
      </c>
      <c r="F91" s="3" t="s">
        <v>29</v>
      </c>
      <c r="G91" s="9">
        <v>2007</v>
      </c>
      <c r="H91" s="9" t="s">
        <v>23</v>
      </c>
      <c r="I91" s="12">
        <v>2.1</v>
      </c>
      <c r="K91" s="3" t="s">
        <v>33</v>
      </c>
      <c r="L91" s="9">
        <v>2007</v>
      </c>
      <c r="M91" s="9" t="s">
        <v>23</v>
      </c>
      <c r="N91" s="12">
        <v>3.7</v>
      </c>
      <c r="P91" s="3" t="s">
        <v>45</v>
      </c>
      <c r="Q91" s="9">
        <v>2007</v>
      </c>
      <c r="R91" s="9" t="s">
        <v>23</v>
      </c>
      <c r="S91" s="12">
        <v>1925</v>
      </c>
      <c r="U91" s="3" t="s">
        <v>48</v>
      </c>
      <c r="V91" s="9">
        <v>2007</v>
      </c>
      <c r="W91" s="9" t="s">
        <v>23</v>
      </c>
      <c r="X91" s="12">
        <v>2871</v>
      </c>
      <c r="Z91" s="3" t="s">
        <v>50</v>
      </c>
      <c r="AA91" s="9">
        <v>2007</v>
      </c>
      <c r="AB91" s="9" t="s">
        <v>23</v>
      </c>
      <c r="AC91" s="12">
        <v>5156</v>
      </c>
      <c r="AE91" s="4" t="s">
        <v>56</v>
      </c>
      <c r="AF91" s="10">
        <v>2007</v>
      </c>
      <c r="AG91" s="10" t="s">
        <v>23</v>
      </c>
      <c r="AH91" s="13">
        <v>137753</v>
      </c>
      <c r="AI91">
        <f t="shared" si="3"/>
        <v>1.3974287311347122E-2</v>
      </c>
      <c r="AJ91">
        <f t="shared" si="4"/>
        <v>2.0841651361494851E-2</v>
      </c>
      <c r="AK91">
        <f t="shared" si="5"/>
        <v>3.7429311884314677E-2</v>
      </c>
      <c r="AL91">
        <v>1.4</v>
      </c>
      <c r="AM91">
        <v>2.1</v>
      </c>
      <c r="AN91">
        <v>3.7</v>
      </c>
    </row>
    <row r="92" spans="1:40" ht="15.75" thickBot="1">
      <c r="A92" s="4" t="s">
        <v>12</v>
      </c>
      <c r="B92" s="10">
        <v>2007</v>
      </c>
      <c r="C92" s="10" t="s">
        <v>24</v>
      </c>
      <c r="D92" s="13">
        <v>1.4</v>
      </c>
      <c r="F92" s="4" t="s">
        <v>29</v>
      </c>
      <c r="G92" s="10">
        <v>2007</v>
      </c>
      <c r="H92" s="10" t="s">
        <v>24</v>
      </c>
      <c r="I92" s="13">
        <v>2</v>
      </c>
      <c r="K92" s="4" t="s">
        <v>33</v>
      </c>
      <c r="L92" s="10">
        <v>2007</v>
      </c>
      <c r="M92" s="10" t="s">
        <v>24</v>
      </c>
      <c r="N92" s="13">
        <v>3.7</v>
      </c>
      <c r="P92" s="4" t="s">
        <v>45</v>
      </c>
      <c r="Q92" s="10">
        <v>2007</v>
      </c>
      <c r="R92" s="10" t="s">
        <v>24</v>
      </c>
      <c r="S92" s="13">
        <v>1978</v>
      </c>
      <c r="U92" s="4" t="s">
        <v>48</v>
      </c>
      <c r="V92" s="10">
        <v>2007</v>
      </c>
      <c r="W92" s="10" t="s">
        <v>24</v>
      </c>
      <c r="X92" s="13">
        <v>2811</v>
      </c>
      <c r="Z92" s="4" t="s">
        <v>50</v>
      </c>
      <c r="AA92" s="10">
        <v>2007</v>
      </c>
      <c r="AB92" s="10" t="s">
        <v>24</v>
      </c>
      <c r="AC92" s="13">
        <v>5128</v>
      </c>
      <c r="AE92" s="3" t="s">
        <v>56</v>
      </c>
      <c r="AF92" s="9">
        <v>2007</v>
      </c>
      <c r="AG92" s="9" t="s">
        <v>24</v>
      </c>
      <c r="AH92" s="12">
        <v>137881</v>
      </c>
      <c r="AI92">
        <f t="shared" si="3"/>
        <v>1.4345703904091209E-2</v>
      </c>
      <c r="AJ92">
        <f t="shared" si="4"/>
        <v>2.0387145437007273E-2</v>
      </c>
      <c r="AK92">
        <f t="shared" si="5"/>
        <v>3.7191491213437677E-2</v>
      </c>
      <c r="AL92">
        <v>1.4</v>
      </c>
      <c r="AM92">
        <v>2</v>
      </c>
      <c r="AN92">
        <v>3.7</v>
      </c>
    </row>
    <row r="93" spans="1:40" ht="15.75" thickBot="1">
      <c r="A93" s="3" t="s">
        <v>12</v>
      </c>
      <c r="B93" s="9">
        <v>2007</v>
      </c>
      <c r="C93" s="9" t="s">
        <v>13</v>
      </c>
      <c r="D93" s="12">
        <v>1.3</v>
      </c>
      <c r="F93" s="3" t="s">
        <v>29</v>
      </c>
      <c r="G93" s="9">
        <v>2007</v>
      </c>
      <c r="H93" s="9" t="s">
        <v>13</v>
      </c>
      <c r="I93" s="12">
        <v>2.1</v>
      </c>
      <c r="K93" s="3" t="s">
        <v>33</v>
      </c>
      <c r="L93" s="9">
        <v>2007</v>
      </c>
      <c r="M93" s="9" t="s">
        <v>13</v>
      </c>
      <c r="N93" s="12">
        <v>3.6</v>
      </c>
      <c r="P93" s="3" t="s">
        <v>45</v>
      </c>
      <c r="Q93" s="9">
        <v>2007</v>
      </c>
      <c r="R93" s="9" t="s">
        <v>13</v>
      </c>
      <c r="S93" s="12">
        <v>1787</v>
      </c>
      <c r="U93" s="3" t="s">
        <v>48</v>
      </c>
      <c r="V93" s="9">
        <v>2007</v>
      </c>
      <c r="W93" s="9" t="s">
        <v>13</v>
      </c>
      <c r="X93" s="12">
        <v>2877</v>
      </c>
      <c r="Z93" s="3" t="s">
        <v>50</v>
      </c>
      <c r="AA93" s="9">
        <v>2007</v>
      </c>
      <c r="AB93" s="9" t="s">
        <v>13</v>
      </c>
      <c r="AC93" s="12">
        <v>4984</v>
      </c>
      <c r="AE93" s="4" t="s">
        <v>56</v>
      </c>
      <c r="AF93" s="10">
        <v>2007</v>
      </c>
      <c r="AG93" s="10" t="s">
        <v>13</v>
      </c>
      <c r="AH93" s="13">
        <v>137951</v>
      </c>
      <c r="AI93">
        <f t="shared" si="3"/>
        <v>1.2953874926604374E-2</v>
      </c>
      <c r="AJ93">
        <f t="shared" si="4"/>
        <v>2.0855231205283035E-2</v>
      </c>
      <c r="AK93">
        <f t="shared" si="5"/>
        <v>3.6128770360490316E-2</v>
      </c>
      <c r="AL93">
        <v>1.3</v>
      </c>
      <c r="AM93">
        <v>2.1</v>
      </c>
      <c r="AN93">
        <v>3.6</v>
      </c>
    </row>
    <row r="94" spans="1:40" ht="15.75" thickBot="1">
      <c r="A94" s="4" t="s">
        <v>12</v>
      </c>
      <c r="B94" s="10">
        <v>2008</v>
      </c>
      <c r="C94" s="10" t="s">
        <v>14</v>
      </c>
      <c r="D94" s="13">
        <v>1.3</v>
      </c>
      <c r="F94" s="4" t="s">
        <v>29</v>
      </c>
      <c r="G94" s="10">
        <v>2008</v>
      </c>
      <c r="H94" s="10" t="s">
        <v>14</v>
      </c>
      <c r="I94" s="13">
        <v>2.1</v>
      </c>
      <c r="K94" s="4" t="s">
        <v>33</v>
      </c>
      <c r="L94" s="10">
        <v>2008</v>
      </c>
      <c r="M94" s="10" t="s">
        <v>14</v>
      </c>
      <c r="N94" s="13">
        <v>3.6</v>
      </c>
      <c r="P94" s="4" t="s">
        <v>45</v>
      </c>
      <c r="Q94" s="10">
        <v>2008</v>
      </c>
      <c r="R94" s="10" t="s">
        <v>14</v>
      </c>
      <c r="S94" s="13">
        <v>1826</v>
      </c>
      <c r="U94" s="4" t="s">
        <v>48</v>
      </c>
      <c r="V94" s="10">
        <v>2008</v>
      </c>
      <c r="W94" s="10" t="s">
        <v>14</v>
      </c>
      <c r="X94" s="13">
        <v>2926</v>
      </c>
      <c r="Z94" s="4" t="s">
        <v>50</v>
      </c>
      <c r="AA94" s="10">
        <v>2008</v>
      </c>
      <c r="AB94" s="10" t="s">
        <v>14</v>
      </c>
      <c r="AC94" s="13">
        <v>4920</v>
      </c>
      <c r="AE94" s="3" t="s">
        <v>56</v>
      </c>
      <c r="AF94" s="9">
        <v>2008</v>
      </c>
      <c r="AG94" s="9" t="s">
        <v>14</v>
      </c>
      <c r="AH94" s="12">
        <v>137941</v>
      </c>
      <c r="AI94">
        <f t="shared" si="3"/>
        <v>1.3237543587475805E-2</v>
      </c>
      <c r="AJ94">
        <f t="shared" si="4"/>
        <v>2.1211967435352797E-2</v>
      </c>
      <c r="AK94">
        <f t="shared" si="5"/>
        <v>3.5667423028686175E-2</v>
      </c>
      <c r="AL94">
        <v>1.3</v>
      </c>
      <c r="AM94">
        <v>2.1</v>
      </c>
      <c r="AN94">
        <v>3.6</v>
      </c>
    </row>
    <row r="95" spans="1:40" ht="15.75" thickBot="1">
      <c r="A95" s="3" t="s">
        <v>12</v>
      </c>
      <c r="B95" s="9">
        <v>2008</v>
      </c>
      <c r="C95" s="9" t="s">
        <v>15</v>
      </c>
      <c r="D95" s="12">
        <v>1.4</v>
      </c>
      <c r="F95" s="3" t="s">
        <v>29</v>
      </c>
      <c r="G95" s="9">
        <v>2008</v>
      </c>
      <c r="H95" s="9" t="s">
        <v>15</v>
      </c>
      <c r="I95" s="12">
        <v>2.1</v>
      </c>
      <c r="K95" s="3" t="s">
        <v>33</v>
      </c>
      <c r="L95" s="9">
        <v>2008</v>
      </c>
      <c r="M95" s="9" t="s">
        <v>15</v>
      </c>
      <c r="N95" s="12">
        <v>3.7</v>
      </c>
      <c r="P95" s="3" t="s">
        <v>45</v>
      </c>
      <c r="Q95" s="9">
        <v>2008</v>
      </c>
      <c r="R95" s="9" t="s">
        <v>15</v>
      </c>
      <c r="S95" s="12">
        <v>1903</v>
      </c>
      <c r="U95" s="3" t="s">
        <v>48</v>
      </c>
      <c r="V95" s="9">
        <v>2008</v>
      </c>
      <c r="W95" s="9" t="s">
        <v>15</v>
      </c>
      <c r="X95" s="12">
        <v>2871</v>
      </c>
      <c r="Z95" s="3" t="s">
        <v>50</v>
      </c>
      <c r="AA95" s="9">
        <v>2008</v>
      </c>
      <c r="AB95" s="9" t="s">
        <v>15</v>
      </c>
      <c r="AC95" s="12">
        <v>5088</v>
      </c>
      <c r="AE95" s="4" t="s">
        <v>56</v>
      </c>
      <c r="AF95" s="10">
        <v>2008</v>
      </c>
      <c r="AG95" s="10" t="s">
        <v>15</v>
      </c>
      <c r="AH95" s="13">
        <v>137891</v>
      </c>
      <c r="AI95">
        <f t="shared" si="3"/>
        <v>1.3800755669333024E-2</v>
      </c>
      <c r="AJ95">
        <f t="shared" si="4"/>
        <v>2.0820793235236529E-2</v>
      </c>
      <c r="AK95">
        <f t="shared" si="5"/>
        <v>3.6898709850534117E-2</v>
      </c>
      <c r="AL95">
        <v>1.4</v>
      </c>
      <c r="AM95">
        <v>2.1</v>
      </c>
      <c r="AN95">
        <v>3.7</v>
      </c>
    </row>
    <row r="96" spans="1:40" ht="15.75" thickBot="1">
      <c r="A96" s="4" t="s">
        <v>12</v>
      </c>
      <c r="B96" s="10">
        <v>2008</v>
      </c>
      <c r="C96" s="10" t="s">
        <v>16</v>
      </c>
      <c r="D96" s="13">
        <v>1.4</v>
      </c>
      <c r="F96" s="4" t="s">
        <v>29</v>
      </c>
      <c r="G96" s="10">
        <v>2008</v>
      </c>
      <c r="H96" s="10" t="s">
        <v>16</v>
      </c>
      <c r="I96" s="13">
        <v>2</v>
      </c>
      <c r="K96" s="4" t="s">
        <v>33</v>
      </c>
      <c r="L96" s="10">
        <v>2008</v>
      </c>
      <c r="M96" s="10" t="s">
        <v>16</v>
      </c>
      <c r="N96" s="13">
        <v>3.6</v>
      </c>
      <c r="P96" s="4" t="s">
        <v>45</v>
      </c>
      <c r="Q96" s="10">
        <v>2008</v>
      </c>
      <c r="R96" s="10" t="s">
        <v>16</v>
      </c>
      <c r="S96" s="13">
        <v>1955</v>
      </c>
      <c r="U96" s="4" t="s">
        <v>48</v>
      </c>
      <c r="V96" s="10">
        <v>2008</v>
      </c>
      <c r="W96" s="10" t="s">
        <v>16</v>
      </c>
      <c r="X96" s="13">
        <v>2731</v>
      </c>
      <c r="Z96" s="4" t="s">
        <v>50</v>
      </c>
      <c r="AA96" s="10">
        <v>2008</v>
      </c>
      <c r="AB96" s="10" t="s">
        <v>16</v>
      </c>
      <c r="AC96" s="13">
        <v>5020</v>
      </c>
      <c r="AE96" s="3" t="s">
        <v>56</v>
      </c>
      <c r="AF96" s="9">
        <v>2008</v>
      </c>
      <c r="AG96" s="9" t="s">
        <v>16</v>
      </c>
      <c r="AH96" s="12">
        <v>137858</v>
      </c>
      <c r="AI96">
        <f t="shared" si="3"/>
        <v>1.4181258976628124E-2</v>
      </c>
      <c r="AJ96">
        <f t="shared" si="4"/>
        <v>1.9810239521826808E-2</v>
      </c>
      <c r="AK96">
        <f t="shared" si="5"/>
        <v>3.6414281361981167E-2</v>
      </c>
      <c r="AL96">
        <v>1.4</v>
      </c>
      <c r="AM96">
        <v>2</v>
      </c>
      <c r="AN96">
        <v>3.6</v>
      </c>
    </row>
    <row r="97" spans="1:40" ht="15.75" thickBot="1">
      <c r="A97" s="3" t="s">
        <v>12</v>
      </c>
      <c r="B97" s="9">
        <v>2008</v>
      </c>
      <c r="C97" s="9" t="s">
        <v>17</v>
      </c>
      <c r="D97" s="12">
        <v>1.4</v>
      </c>
      <c r="F97" s="3" t="s">
        <v>29</v>
      </c>
      <c r="G97" s="9">
        <v>2008</v>
      </c>
      <c r="H97" s="9" t="s">
        <v>17</v>
      </c>
      <c r="I97" s="12">
        <v>2</v>
      </c>
      <c r="K97" s="3" t="s">
        <v>33</v>
      </c>
      <c r="L97" s="9">
        <v>2008</v>
      </c>
      <c r="M97" s="9" t="s">
        <v>17</v>
      </c>
      <c r="N97" s="12">
        <v>3.7</v>
      </c>
      <c r="P97" s="3" t="s">
        <v>45</v>
      </c>
      <c r="Q97" s="9">
        <v>2008</v>
      </c>
      <c r="R97" s="9" t="s">
        <v>17</v>
      </c>
      <c r="S97" s="12">
        <v>1899</v>
      </c>
      <c r="U97" s="3" t="s">
        <v>48</v>
      </c>
      <c r="V97" s="9">
        <v>2008</v>
      </c>
      <c r="W97" s="9" t="s">
        <v>17</v>
      </c>
      <c r="X97" s="12">
        <v>2820</v>
      </c>
      <c r="Z97" s="3" t="s">
        <v>50</v>
      </c>
      <c r="AA97" s="9">
        <v>2008</v>
      </c>
      <c r="AB97" s="9" t="s">
        <v>17</v>
      </c>
      <c r="AC97" s="12">
        <v>5152</v>
      </c>
      <c r="AE97" s="4" t="s">
        <v>56</v>
      </c>
      <c r="AF97" s="10">
        <v>2008</v>
      </c>
      <c r="AG97" s="10" t="s">
        <v>17</v>
      </c>
      <c r="AH97" s="13">
        <v>137709</v>
      </c>
      <c r="AI97">
        <f t="shared" si="3"/>
        <v>1.3789948369387621E-2</v>
      </c>
      <c r="AJ97">
        <f t="shared" si="4"/>
        <v>2.0477964403198049E-2</v>
      </c>
      <c r="AK97">
        <f t="shared" si="5"/>
        <v>3.7412224328112177E-2</v>
      </c>
      <c r="AL97">
        <v>1.4</v>
      </c>
      <c r="AM97">
        <v>2</v>
      </c>
      <c r="AN97">
        <v>3.7</v>
      </c>
    </row>
    <row r="98" spans="1:40" ht="15.75" thickBot="1">
      <c r="A98" s="4" t="s">
        <v>12</v>
      </c>
      <c r="B98" s="10">
        <v>2008</v>
      </c>
      <c r="C98" s="10" t="s">
        <v>18</v>
      </c>
      <c r="D98" s="13">
        <v>1.4</v>
      </c>
      <c r="F98" s="4" t="s">
        <v>29</v>
      </c>
      <c r="G98" s="10">
        <v>2008</v>
      </c>
      <c r="H98" s="10" t="s">
        <v>18</v>
      </c>
      <c r="I98" s="13">
        <v>1.9</v>
      </c>
      <c r="K98" s="4" t="s">
        <v>33</v>
      </c>
      <c r="L98" s="10">
        <v>2008</v>
      </c>
      <c r="M98" s="10" t="s">
        <v>18</v>
      </c>
      <c r="N98" s="13">
        <v>3.6</v>
      </c>
      <c r="P98" s="4" t="s">
        <v>45</v>
      </c>
      <c r="Q98" s="10">
        <v>2008</v>
      </c>
      <c r="R98" s="10" t="s">
        <v>18</v>
      </c>
      <c r="S98" s="13">
        <v>1988</v>
      </c>
      <c r="U98" s="4" t="s">
        <v>48</v>
      </c>
      <c r="V98" s="10">
        <v>2008</v>
      </c>
      <c r="W98" s="10" t="s">
        <v>18</v>
      </c>
      <c r="X98" s="13">
        <v>2650</v>
      </c>
      <c r="Z98" s="4" t="s">
        <v>50</v>
      </c>
      <c r="AA98" s="10">
        <v>2008</v>
      </c>
      <c r="AB98" s="10" t="s">
        <v>18</v>
      </c>
      <c r="AC98" s="13">
        <v>4933</v>
      </c>
      <c r="AE98" s="3" t="s">
        <v>56</v>
      </c>
      <c r="AF98" s="9">
        <v>2008</v>
      </c>
      <c r="AG98" s="9" t="s">
        <v>18</v>
      </c>
      <c r="AH98" s="12">
        <v>137478</v>
      </c>
      <c r="AI98">
        <f t="shared" si="3"/>
        <v>1.4460495497461413E-2</v>
      </c>
      <c r="AJ98">
        <f t="shared" si="4"/>
        <v>1.927581140255168E-2</v>
      </c>
      <c r="AK98">
        <f t="shared" si="5"/>
        <v>3.5882104773127338E-2</v>
      </c>
      <c r="AL98">
        <v>1.4</v>
      </c>
      <c r="AM98">
        <v>1.9</v>
      </c>
      <c r="AN98">
        <v>3.6</v>
      </c>
    </row>
    <row r="99" spans="1:40" ht="15.75" thickBot="1">
      <c r="A99" s="3" t="s">
        <v>12</v>
      </c>
      <c r="B99" s="9">
        <v>2008</v>
      </c>
      <c r="C99" s="9" t="s">
        <v>19</v>
      </c>
      <c r="D99" s="12">
        <v>1.4</v>
      </c>
      <c r="F99" s="3" t="s">
        <v>29</v>
      </c>
      <c r="G99" s="9">
        <v>2008</v>
      </c>
      <c r="H99" s="9" t="s">
        <v>19</v>
      </c>
      <c r="I99" s="12">
        <v>2</v>
      </c>
      <c r="K99" s="3" t="s">
        <v>33</v>
      </c>
      <c r="L99" s="9">
        <v>2008</v>
      </c>
      <c r="M99" s="9" t="s">
        <v>19</v>
      </c>
      <c r="N99" s="12">
        <v>3.6</v>
      </c>
      <c r="P99" s="3" t="s">
        <v>45</v>
      </c>
      <c r="Q99" s="9">
        <v>2008</v>
      </c>
      <c r="R99" s="9" t="s">
        <v>19</v>
      </c>
      <c r="S99" s="12">
        <v>1990</v>
      </c>
      <c r="U99" s="3" t="s">
        <v>48</v>
      </c>
      <c r="V99" s="9">
        <v>2008</v>
      </c>
      <c r="W99" s="9" t="s">
        <v>19</v>
      </c>
      <c r="X99" s="12">
        <v>2682</v>
      </c>
      <c r="Z99" s="3" t="s">
        <v>50</v>
      </c>
      <c r="AA99" s="9">
        <v>2008</v>
      </c>
      <c r="AB99" s="9" t="s">
        <v>19</v>
      </c>
      <c r="AC99" s="12">
        <v>4963</v>
      </c>
      <c r="AE99" s="4" t="s">
        <v>56</v>
      </c>
      <c r="AF99" s="10">
        <v>2008</v>
      </c>
      <c r="AG99" s="10" t="s">
        <v>19</v>
      </c>
      <c r="AH99" s="13">
        <v>137285</v>
      </c>
      <c r="AI99">
        <f t="shared" si="3"/>
        <v>1.4495392796008304E-2</v>
      </c>
      <c r="AJ99">
        <f t="shared" si="4"/>
        <v>1.9536001748188075E-2</v>
      </c>
      <c r="AK99">
        <f t="shared" si="5"/>
        <v>3.6151072586225734E-2</v>
      </c>
      <c r="AL99">
        <v>1.4</v>
      </c>
      <c r="AM99">
        <v>2</v>
      </c>
      <c r="AN99">
        <v>3.6</v>
      </c>
    </row>
    <row r="100" spans="1:40" ht="15.75" thickBot="1">
      <c r="A100" s="4" t="s">
        <v>12</v>
      </c>
      <c r="B100" s="10">
        <v>2008</v>
      </c>
      <c r="C100" s="10" t="s">
        <v>20</v>
      </c>
      <c r="D100" s="13">
        <v>1.5</v>
      </c>
      <c r="F100" s="4" t="s">
        <v>29</v>
      </c>
      <c r="G100" s="10">
        <v>2008</v>
      </c>
      <c r="H100" s="10" t="s">
        <v>20</v>
      </c>
      <c r="I100" s="13">
        <v>1.9</v>
      </c>
      <c r="K100" s="4" t="s">
        <v>33</v>
      </c>
      <c r="L100" s="10">
        <v>2008</v>
      </c>
      <c r="M100" s="10" t="s">
        <v>20</v>
      </c>
      <c r="N100" s="13">
        <v>3.5</v>
      </c>
      <c r="P100" s="4" t="s">
        <v>45</v>
      </c>
      <c r="Q100" s="10">
        <v>2008</v>
      </c>
      <c r="R100" s="10" t="s">
        <v>20</v>
      </c>
      <c r="S100" s="13">
        <v>1998</v>
      </c>
      <c r="U100" s="4" t="s">
        <v>48</v>
      </c>
      <c r="V100" s="10">
        <v>2008</v>
      </c>
      <c r="W100" s="10" t="s">
        <v>20</v>
      </c>
      <c r="X100" s="13">
        <v>2550</v>
      </c>
      <c r="Z100" s="4" t="s">
        <v>50</v>
      </c>
      <c r="AA100" s="10">
        <v>2008</v>
      </c>
      <c r="AB100" s="10" t="s">
        <v>20</v>
      </c>
      <c r="AC100" s="13">
        <v>4847</v>
      </c>
      <c r="AE100" s="3" t="s">
        <v>56</v>
      </c>
      <c r="AF100" s="9">
        <v>2008</v>
      </c>
      <c r="AG100" s="9" t="s">
        <v>20</v>
      </c>
      <c r="AH100" s="12">
        <v>137075</v>
      </c>
      <c r="AI100">
        <f t="shared" si="3"/>
        <v>1.4575962064563195E-2</v>
      </c>
      <c r="AJ100">
        <f t="shared" si="4"/>
        <v>1.8602954586904977E-2</v>
      </c>
      <c r="AK100">
        <f t="shared" si="5"/>
        <v>3.5360204267736638E-2</v>
      </c>
      <c r="AL100">
        <v>1.5</v>
      </c>
      <c r="AM100">
        <v>1.9</v>
      </c>
      <c r="AN100">
        <v>3.5</v>
      </c>
    </row>
    <row r="101" spans="1:40" ht="15.75" thickBot="1">
      <c r="A101" s="3" t="s">
        <v>12</v>
      </c>
      <c r="B101" s="9">
        <v>2008</v>
      </c>
      <c r="C101" s="9" t="s">
        <v>21</v>
      </c>
      <c r="D101" s="12">
        <v>1.6</v>
      </c>
      <c r="F101" s="3" t="s">
        <v>29</v>
      </c>
      <c r="G101" s="9">
        <v>2008</v>
      </c>
      <c r="H101" s="9" t="s">
        <v>21</v>
      </c>
      <c r="I101" s="12">
        <v>1.8</v>
      </c>
      <c r="K101" s="3" t="s">
        <v>33</v>
      </c>
      <c r="L101" s="9">
        <v>2008</v>
      </c>
      <c r="M101" s="9" t="s">
        <v>21</v>
      </c>
      <c r="N101" s="12">
        <v>3.6</v>
      </c>
      <c r="P101" s="3" t="s">
        <v>45</v>
      </c>
      <c r="Q101" s="9">
        <v>2008</v>
      </c>
      <c r="R101" s="9" t="s">
        <v>21</v>
      </c>
      <c r="S101" s="12">
        <v>2169</v>
      </c>
      <c r="U101" s="3" t="s">
        <v>48</v>
      </c>
      <c r="V101" s="9">
        <v>2008</v>
      </c>
      <c r="W101" s="9" t="s">
        <v>21</v>
      </c>
      <c r="X101" s="12">
        <v>2453</v>
      </c>
      <c r="Z101" s="3" t="s">
        <v>50</v>
      </c>
      <c r="AA101" s="9">
        <v>2008</v>
      </c>
      <c r="AB101" s="9" t="s">
        <v>21</v>
      </c>
      <c r="AC101" s="12">
        <v>4888</v>
      </c>
      <c r="AE101" s="4" t="s">
        <v>56</v>
      </c>
      <c r="AF101" s="10">
        <v>2008</v>
      </c>
      <c r="AG101" s="10" t="s">
        <v>21</v>
      </c>
      <c r="AH101" s="13">
        <v>136741</v>
      </c>
      <c r="AI101">
        <f t="shared" si="3"/>
        <v>1.5862104270116497E-2</v>
      </c>
      <c r="AJ101">
        <f t="shared" si="4"/>
        <v>1.793902340921889E-2</v>
      </c>
      <c r="AK101">
        <f t="shared" si="5"/>
        <v>3.5746411098353824E-2</v>
      </c>
      <c r="AL101">
        <v>1.6</v>
      </c>
      <c r="AM101">
        <v>1.8</v>
      </c>
      <c r="AN101">
        <v>3.6</v>
      </c>
    </row>
    <row r="102" spans="1:40" ht="15.75" thickBot="1">
      <c r="A102" s="4" t="s">
        <v>12</v>
      </c>
      <c r="B102" s="10">
        <v>2008</v>
      </c>
      <c r="C102" s="10" t="s">
        <v>22</v>
      </c>
      <c r="D102" s="13">
        <v>1.4</v>
      </c>
      <c r="F102" s="4" t="s">
        <v>29</v>
      </c>
      <c r="G102" s="10">
        <v>2008</v>
      </c>
      <c r="H102" s="10" t="s">
        <v>22</v>
      </c>
      <c r="I102" s="13">
        <v>1.8</v>
      </c>
      <c r="K102" s="4" t="s">
        <v>33</v>
      </c>
      <c r="L102" s="10">
        <v>2008</v>
      </c>
      <c r="M102" s="10" t="s">
        <v>22</v>
      </c>
      <c r="N102" s="13">
        <v>3.5</v>
      </c>
      <c r="P102" s="4" t="s">
        <v>45</v>
      </c>
      <c r="Q102" s="10">
        <v>2008</v>
      </c>
      <c r="R102" s="10" t="s">
        <v>22</v>
      </c>
      <c r="S102" s="13">
        <v>1910</v>
      </c>
      <c r="U102" s="4" t="s">
        <v>48</v>
      </c>
      <c r="V102" s="10">
        <v>2008</v>
      </c>
      <c r="W102" s="10" t="s">
        <v>22</v>
      </c>
      <c r="X102" s="13">
        <v>2454</v>
      </c>
      <c r="Z102" s="4" t="s">
        <v>50</v>
      </c>
      <c r="AA102" s="10">
        <v>2008</v>
      </c>
      <c r="AB102" s="10" t="s">
        <v>22</v>
      </c>
      <c r="AC102" s="13">
        <v>4852</v>
      </c>
      <c r="AE102" s="3" t="s">
        <v>56</v>
      </c>
      <c r="AF102" s="9">
        <v>2008</v>
      </c>
      <c r="AG102" s="9" t="s">
        <v>22</v>
      </c>
      <c r="AH102" s="12">
        <v>136283</v>
      </c>
      <c r="AI102">
        <f t="shared" si="3"/>
        <v>1.4014954176236214E-2</v>
      </c>
      <c r="AJ102">
        <f t="shared" si="4"/>
        <v>1.8006647931143281E-2</v>
      </c>
      <c r="AK102">
        <f t="shared" si="5"/>
        <v>3.5602386211046132E-2</v>
      </c>
      <c r="AL102">
        <v>1.4</v>
      </c>
      <c r="AM102">
        <v>1.8</v>
      </c>
      <c r="AN102">
        <v>3.5</v>
      </c>
    </row>
    <row r="103" spans="1:40" ht="15.75" thickBot="1">
      <c r="A103" s="3" t="s">
        <v>12</v>
      </c>
      <c r="B103" s="9">
        <v>2008</v>
      </c>
      <c r="C103" s="9" t="s">
        <v>23</v>
      </c>
      <c r="D103" s="12">
        <v>1.5</v>
      </c>
      <c r="F103" s="3" t="s">
        <v>29</v>
      </c>
      <c r="G103" s="9">
        <v>2008</v>
      </c>
      <c r="H103" s="9" t="s">
        <v>23</v>
      </c>
      <c r="I103" s="12">
        <v>1.8</v>
      </c>
      <c r="K103" s="3" t="s">
        <v>33</v>
      </c>
      <c r="L103" s="9">
        <v>2008</v>
      </c>
      <c r="M103" s="9" t="s">
        <v>23</v>
      </c>
      <c r="N103" s="12">
        <v>3.6</v>
      </c>
      <c r="P103" s="3" t="s">
        <v>45</v>
      </c>
      <c r="Q103" s="9">
        <v>2008</v>
      </c>
      <c r="R103" s="9" t="s">
        <v>23</v>
      </c>
      <c r="S103" s="12">
        <v>2111</v>
      </c>
      <c r="U103" s="3" t="s">
        <v>48</v>
      </c>
      <c r="V103" s="9">
        <v>2008</v>
      </c>
      <c r="W103" s="9" t="s">
        <v>23</v>
      </c>
      <c r="X103" s="12">
        <v>2436</v>
      </c>
      <c r="Z103" s="3" t="s">
        <v>50</v>
      </c>
      <c r="AA103" s="9">
        <v>2008</v>
      </c>
      <c r="AB103" s="9" t="s">
        <v>23</v>
      </c>
      <c r="AC103" s="12">
        <v>4910</v>
      </c>
      <c r="AE103" s="4" t="s">
        <v>56</v>
      </c>
      <c r="AF103" s="10">
        <v>2008</v>
      </c>
      <c r="AG103" s="10" t="s">
        <v>23</v>
      </c>
      <c r="AH103" s="13">
        <v>135729</v>
      </c>
      <c r="AI103">
        <f t="shared" si="3"/>
        <v>1.5553050563991483E-2</v>
      </c>
      <c r="AJ103">
        <f t="shared" si="4"/>
        <v>1.7947527794354927E-2</v>
      </c>
      <c r="AK103">
        <f t="shared" si="5"/>
        <v>3.6175025234106199E-2</v>
      </c>
      <c r="AL103">
        <v>1.5</v>
      </c>
      <c r="AM103">
        <v>1.8</v>
      </c>
      <c r="AN103">
        <v>3.6</v>
      </c>
    </row>
    <row r="104" spans="1:40" ht="15.75" thickBot="1">
      <c r="A104" s="4" t="s">
        <v>12</v>
      </c>
      <c r="B104" s="10">
        <v>2008</v>
      </c>
      <c r="C104" s="10" t="s">
        <v>24</v>
      </c>
      <c r="D104" s="13">
        <v>1.7</v>
      </c>
      <c r="F104" s="4" t="s">
        <v>29</v>
      </c>
      <c r="G104" s="10">
        <v>2008</v>
      </c>
      <c r="H104" s="10" t="s">
        <v>24</v>
      </c>
      <c r="I104" s="13">
        <v>1.6</v>
      </c>
      <c r="K104" s="4" t="s">
        <v>33</v>
      </c>
      <c r="L104" s="10">
        <v>2008</v>
      </c>
      <c r="M104" s="10" t="s">
        <v>24</v>
      </c>
      <c r="N104" s="13">
        <v>3.6</v>
      </c>
      <c r="P104" s="4" t="s">
        <v>45</v>
      </c>
      <c r="Q104" s="10">
        <v>2008</v>
      </c>
      <c r="R104" s="10" t="s">
        <v>24</v>
      </c>
      <c r="S104" s="13">
        <v>2253</v>
      </c>
      <c r="U104" s="4" t="s">
        <v>48</v>
      </c>
      <c r="V104" s="10">
        <v>2008</v>
      </c>
      <c r="W104" s="10" t="s">
        <v>24</v>
      </c>
      <c r="X104" s="13">
        <v>2201</v>
      </c>
      <c r="Z104" s="4" t="s">
        <v>50</v>
      </c>
      <c r="AA104" s="10">
        <v>2008</v>
      </c>
      <c r="AB104" s="10" t="s">
        <v>24</v>
      </c>
      <c r="AC104" s="13">
        <v>4863</v>
      </c>
      <c r="AE104" s="3" t="s">
        <v>56</v>
      </c>
      <c r="AF104" s="9">
        <v>2008</v>
      </c>
      <c r="AG104" s="9" t="s">
        <v>24</v>
      </c>
      <c r="AH104" s="12">
        <v>135001</v>
      </c>
      <c r="AI104">
        <f t="shared" si="3"/>
        <v>1.6688765268405421E-2</v>
      </c>
      <c r="AJ104">
        <f t="shared" si="4"/>
        <v>1.6303582936422693E-2</v>
      </c>
      <c r="AK104">
        <f t="shared" si="5"/>
        <v>3.6021955392923015E-2</v>
      </c>
      <c r="AL104">
        <v>1.7</v>
      </c>
      <c r="AM104">
        <v>1.6</v>
      </c>
      <c r="AN104">
        <v>3.6</v>
      </c>
    </row>
    <row r="105" spans="1:40" ht="15.75" thickBot="1">
      <c r="A105" s="3" t="s">
        <v>12</v>
      </c>
      <c r="B105" s="9">
        <v>2008</v>
      </c>
      <c r="C105" s="9" t="s">
        <v>13</v>
      </c>
      <c r="D105" s="12">
        <v>1.7</v>
      </c>
      <c r="F105" s="3" t="s">
        <v>29</v>
      </c>
      <c r="G105" s="9">
        <v>2008</v>
      </c>
      <c r="H105" s="9" t="s">
        <v>13</v>
      </c>
      <c r="I105" s="12">
        <v>1.6</v>
      </c>
      <c r="K105" s="3" t="s">
        <v>33</v>
      </c>
      <c r="L105" s="9">
        <v>2008</v>
      </c>
      <c r="M105" s="9" t="s">
        <v>13</v>
      </c>
      <c r="N105" s="12">
        <v>3.7</v>
      </c>
      <c r="P105" s="3" t="s">
        <v>45</v>
      </c>
      <c r="Q105" s="9">
        <v>2008</v>
      </c>
      <c r="R105" s="9" t="s">
        <v>13</v>
      </c>
      <c r="S105" s="12">
        <v>2360</v>
      </c>
      <c r="U105" s="3" t="s">
        <v>48</v>
      </c>
      <c r="V105" s="9">
        <v>2008</v>
      </c>
      <c r="W105" s="9" t="s">
        <v>13</v>
      </c>
      <c r="X105" s="12">
        <v>2114</v>
      </c>
      <c r="Z105" s="3" t="s">
        <v>50</v>
      </c>
      <c r="AA105" s="9">
        <v>2008</v>
      </c>
      <c r="AB105" s="9" t="s">
        <v>13</v>
      </c>
      <c r="AC105" s="12">
        <v>4958</v>
      </c>
      <c r="AE105" s="4" t="s">
        <v>56</v>
      </c>
      <c r="AF105" s="10">
        <v>2008</v>
      </c>
      <c r="AG105" s="10" t="s">
        <v>13</v>
      </c>
      <c r="AH105" s="13">
        <v>134328</v>
      </c>
      <c r="AI105">
        <f t="shared" si="3"/>
        <v>1.7568935739384194E-2</v>
      </c>
      <c r="AJ105">
        <f t="shared" si="4"/>
        <v>1.5737597522482282E-2</v>
      </c>
      <c r="AK105">
        <f t="shared" si="5"/>
        <v>3.6909653981299508E-2</v>
      </c>
      <c r="AL105">
        <v>1.7</v>
      </c>
      <c r="AM105">
        <v>1.6</v>
      </c>
      <c r="AN105">
        <v>3.7</v>
      </c>
    </row>
    <row r="106" spans="1:40" ht="15.75" thickBot="1">
      <c r="A106" s="4" t="s">
        <v>12</v>
      </c>
      <c r="B106" s="10">
        <v>2009</v>
      </c>
      <c r="C106" s="10" t="s">
        <v>14</v>
      </c>
      <c r="D106" s="13">
        <v>1.9</v>
      </c>
      <c r="F106" s="4" t="s">
        <v>29</v>
      </c>
      <c r="G106" s="10">
        <v>2009</v>
      </c>
      <c r="H106" s="10" t="s">
        <v>14</v>
      </c>
      <c r="I106" s="13">
        <v>1.5</v>
      </c>
      <c r="K106" s="4" t="s">
        <v>33</v>
      </c>
      <c r="L106" s="10">
        <v>2009</v>
      </c>
      <c r="M106" s="10" t="s">
        <v>14</v>
      </c>
      <c r="N106" s="13">
        <v>3.7</v>
      </c>
      <c r="P106" s="4" t="s">
        <v>45</v>
      </c>
      <c r="Q106" s="10">
        <v>2009</v>
      </c>
      <c r="R106" s="10" t="s">
        <v>14</v>
      </c>
      <c r="S106" s="13">
        <v>2568</v>
      </c>
      <c r="U106" s="4" t="s">
        <v>48</v>
      </c>
      <c r="V106" s="10">
        <v>2009</v>
      </c>
      <c r="W106" s="10" t="s">
        <v>14</v>
      </c>
      <c r="X106" s="13">
        <v>2063</v>
      </c>
      <c r="Z106" s="4" t="s">
        <v>50</v>
      </c>
      <c r="AA106" s="10">
        <v>2009</v>
      </c>
      <c r="AB106" s="10" t="s">
        <v>14</v>
      </c>
      <c r="AC106" s="13">
        <v>4949</v>
      </c>
      <c r="AE106" s="3" t="s">
        <v>56</v>
      </c>
      <c r="AF106" s="9">
        <v>2009</v>
      </c>
      <c r="AG106" s="9" t="s">
        <v>14</v>
      </c>
      <c r="AH106" s="12">
        <v>133549</v>
      </c>
      <c r="AI106">
        <f t="shared" si="3"/>
        <v>1.9228897258684079E-2</v>
      </c>
      <c r="AJ106">
        <f t="shared" si="4"/>
        <v>1.54475136466765E-2</v>
      </c>
      <c r="AK106">
        <f t="shared" si="5"/>
        <v>3.7057559397674258E-2</v>
      </c>
      <c r="AL106">
        <v>1.9</v>
      </c>
      <c r="AM106">
        <v>1.5</v>
      </c>
      <c r="AN106">
        <v>3.7</v>
      </c>
    </row>
    <row r="107" spans="1:40" ht="15.75" thickBot="1">
      <c r="A107" s="3" t="s">
        <v>12</v>
      </c>
      <c r="B107" s="9">
        <v>2009</v>
      </c>
      <c r="C107" s="9" t="s">
        <v>15</v>
      </c>
      <c r="D107" s="12">
        <v>1.9</v>
      </c>
      <c r="F107" s="3" t="s">
        <v>29</v>
      </c>
      <c r="G107" s="9">
        <v>2009</v>
      </c>
      <c r="H107" s="9" t="s">
        <v>15</v>
      </c>
      <c r="I107" s="12">
        <v>1.4</v>
      </c>
      <c r="K107" s="3" t="s">
        <v>33</v>
      </c>
      <c r="L107" s="9">
        <v>2009</v>
      </c>
      <c r="M107" s="9" t="s">
        <v>15</v>
      </c>
      <c r="N107" s="12">
        <v>3.6</v>
      </c>
      <c r="P107" s="3" t="s">
        <v>45</v>
      </c>
      <c r="Q107" s="9">
        <v>2009</v>
      </c>
      <c r="R107" s="9" t="s">
        <v>15</v>
      </c>
      <c r="S107" s="12">
        <v>2546</v>
      </c>
      <c r="U107" s="3" t="s">
        <v>48</v>
      </c>
      <c r="V107" s="9">
        <v>2009</v>
      </c>
      <c r="W107" s="9" t="s">
        <v>15</v>
      </c>
      <c r="X107" s="12">
        <v>1911</v>
      </c>
      <c r="Z107" s="3" t="s">
        <v>50</v>
      </c>
      <c r="AA107" s="9">
        <v>2009</v>
      </c>
      <c r="AB107" s="9" t="s">
        <v>15</v>
      </c>
      <c r="AC107" s="12">
        <v>4833</v>
      </c>
      <c r="AE107" s="4" t="s">
        <v>56</v>
      </c>
      <c r="AF107" s="10">
        <v>2009</v>
      </c>
      <c r="AG107" s="10" t="s">
        <v>15</v>
      </c>
      <c r="AH107" s="13">
        <v>132823</v>
      </c>
      <c r="AI107">
        <f t="shared" si="3"/>
        <v>1.9168366924403154E-2</v>
      </c>
      <c r="AJ107">
        <f t="shared" si="4"/>
        <v>1.4387568418120356E-2</v>
      </c>
      <c r="AK107">
        <f t="shared" si="5"/>
        <v>3.6386770363566551E-2</v>
      </c>
      <c r="AL107">
        <v>1.9</v>
      </c>
      <c r="AM107">
        <v>1.4</v>
      </c>
      <c r="AN107">
        <v>3.6</v>
      </c>
    </row>
    <row r="108" spans="1:40" ht="15.75" thickBot="1">
      <c r="A108" s="4" t="s">
        <v>12</v>
      </c>
      <c r="B108" s="10">
        <v>2009</v>
      </c>
      <c r="C108" s="10" t="s">
        <v>16</v>
      </c>
      <c r="D108" s="13">
        <v>1.9</v>
      </c>
      <c r="F108" s="4" t="s">
        <v>29</v>
      </c>
      <c r="G108" s="10">
        <v>2009</v>
      </c>
      <c r="H108" s="10" t="s">
        <v>16</v>
      </c>
      <c r="I108" s="13">
        <v>1.4</v>
      </c>
      <c r="K108" s="4" t="s">
        <v>33</v>
      </c>
      <c r="L108" s="10">
        <v>2009</v>
      </c>
      <c r="M108" s="10" t="s">
        <v>16</v>
      </c>
      <c r="N108" s="13">
        <v>3.5</v>
      </c>
      <c r="P108" s="4" t="s">
        <v>45</v>
      </c>
      <c r="Q108" s="10">
        <v>2009</v>
      </c>
      <c r="R108" s="10" t="s">
        <v>16</v>
      </c>
      <c r="S108" s="13">
        <v>2528</v>
      </c>
      <c r="U108" s="4" t="s">
        <v>48</v>
      </c>
      <c r="V108" s="10">
        <v>2009</v>
      </c>
      <c r="W108" s="10" t="s">
        <v>16</v>
      </c>
      <c r="X108" s="13">
        <v>1856</v>
      </c>
      <c r="Z108" s="4" t="s">
        <v>50</v>
      </c>
      <c r="AA108" s="10">
        <v>2009</v>
      </c>
      <c r="AB108" s="10" t="s">
        <v>16</v>
      </c>
      <c r="AC108" s="13">
        <v>4712</v>
      </c>
      <c r="AE108" s="3" t="s">
        <v>56</v>
      </c>
      <c r="AF108" s="9">
        <v>2009</v>
      </c>
      <c r="AG108" s="9" t="s">
        <v>16</v>
      </c>
      <c r="AH108" s="12">
        <v>132070</v>
      </c>
      <c r="AI108">
        <f t="shared" si="3"/>
        <v>1.9141364427954874E-2</v>
      </c>
      <c r="AJ108">
        <f t="shared" si="4"/>
        <v>1.4053153630650413E-2</v>
      </c>
      <c r="AK108">
        <f t="shared" si="5"/>
        <v>3.5678049519194364E-2</v>
      </c>
      <c r="AL108">
        <v>1.9</v>
      </c>
      <c r="AM108">
        <v>1.4</v>
      </c>
      <c r="AN108">
        <v>3.5</v>
      </c>
    </row>
    <row r="109" spans="1:40" ht="15.75" thickBot="1">
      <c r="A109" s="3" t="s">
        <v>12</v>
      </c>
      <c r="B109" s="9">
        <v>2009</v>
      </c>
      <c r="C109" s="9" t="s">
        <v>17</v>
      </c>
      <c r="D109" s="12">
        <v>1.9</v>
      </c>
      <c r="F109" s="3" t="s">
        <v>29</v>
      </c>
      <c r="G109" s="9">
        <v>2009</v>
      </c>
      <c r="H109" s="9" t="s">
        <v>17</v>
      </c>
      <c r="I109" s="12">
        <v>1.3</v>
      </c>
      <c r="K109" s="3" t="s">
        <v>33</v>
      </c>
      <c r="L109" s="9">
        <v>2009</v>
      </c>
      <c r="M109" s="9" t="s">
        <v>17</v>
      </c>
      <c r="N109" s="12">
        <v>3.5</v>
      </c>
      <c r="P109" s="3" t="s">
        <v>45</v>
      </c>
      <c r="Q109" s="9">
        <v>2009</v>
      </c>
      <c r="R109" s="9" t="s">
        <v>17</v>
      </c>
      <c r="S109" s="12">
        <v>2513</v>
      </c>
      <c r="U109" s="3" t="s">
        <v>48</v>
      </c>
      <c r="V109" s="9">
        <v>2009</v>
      </c>
      <c r="W109" s="9" t="s">
        <v>17</v>
      </c>
      <c r="X109" s="12">
        <v>1777</v>
      </c>
      <c r="Z109" s="3" t="s">
        <v>50</v>
      </c>
      <c r="AA109" s="9">
        <v>2009</v>
      </c>
      <c r="AB109" s="9" t="s">
        <v>17</v>
      </c>
      <c r="AC109" s="12">
        <v>4641</v>
      </c>
      <c r="AE109" s="4" t="s">
        <v>56</v>
      </c>
      <c r="AF109" s="10">
        <v>2009</v>
      </c>
      <c r="AG109" s="10" t="s">
        <v>17</v>
      </c>
      <c r="AH109" s="13">
        <v>131488</v>
      </c>
      <c r="AI109">
        <f t="shared" si="3"/>
        <v>1.9112010221465078E-2</v>
      </c>
      <c r="AJ109">
        <f t="shared" si="4"/>
        <v>1.3514541250912631E-2</v>
      </c>
      <c r="AK109">
        <f t="shared" si="5"/>
        <v>3.5295996592844978E-2</v>
      </c>
      <c r="AL109">
        <v>1.9</v>
      </c>
      <c r="AM109">
        <v>1.3</v>
      </c>
      <c r="AN109">
        <v>3.5</v>
      </c>
    </row>
    <row r="110" spans="1:40" ht="15.75" thickBot="1">
      <c r="A110" s="4" t="s">
        <v>12</v>
      </c>
      <c r="B110" s="10">
        <v>2009</v>
      </c>
      <c r="C110" s="10" t="s">
        <v>18</v>
      </c>
      <c r="D110" s="13">
        <v>1.7</v>
      </c>
      <c r="F110" s="4" t="s">
        <v>29</v>
      </c>
      <c r="G110" s="10">
        <v>2009</v>
      </c>
      <c r="H110" s="10" t="s">
        <v>18</v>
      </c>
      <c r="I110" s="13">
        <v>1.4</v>
      </c>
      <c r="K110" s="4" t="s">
        <v>33</v>
      </c>
      <c r="L110" s="10">
        <v>2009</v>
      </c>
      <c r="M110" s="10" t="s">
        <v>18</v>
      </c>
      <c r="N110" s="13">
        <v>3.3</v>
      </c>
      <c r="P110" s="4" t="s">
        <v>45</v>
      </c>
      <c r="Q110" s="10">
        <v>2009</v>
      </c>
      <c r="R110" s="10" t="s">
        <v>18</v>
      </c>
      <c r="S110" s="13">
        <v>2273</v>
      </c>
      <c r="U110" s="4" t="s">
        <v>48</v>
      </c>
      <c r="V110" s="10">
        <v>2009</v>
      </c>
      <c r="W110" s="10" t="s">
        <v>18</v>
      </c>
      <c r="X110" s="13">
        <v>1788</v>
      </c>
      <c r="Z110" s="4" t="s">
        <v>50</v>
      </c>
      <c r="AA110" s="10">
        <v>2009</v>
      </c>
      <c r="AB110" s="10" t="s">
        <v>18</v>
      </c>
      <c r="AC110" s="13">
        <v>4356</v>
      </c>
      <c r="AE110" s="3" t="s">
        <v>56</v>
      </c>
      <c r="AF110" s="9">
        <v>2009</v>
      </c>
      <c r="AG110" s="9" t="s">
        <v>18</v>
      </c>
      <c r="AH110" s="12">
        <v>131141</v>
      </c>
      <c r="AI110">
        <f t="shared" si="3"/>
        <v>1.7332489457911715E-2</v>
      </c>
      <c r="AJ110">
        <f t="shared" si="4"/>
        <v>1.3634180004727737E-2</v>
      </c>
      <c r="AK110">
        <f t="shared" si="5"/>
        <v>3.3216156655813206E-2</v>
      </c>
      <c r="AL110">
        <v>1.7</v>
      </c>
      <c r="AM110">
        <v>1.4</v>
      </c>
      <c r="AN110">
        <v>3.3</v>
      </c>
    </row>
    <row r="111" spans="1:40" ht="15.75" thickBot="1">
      <c r="A111" s="3" t="s">
        <v>12</v>
      </c>
      <c r="B111" s="9">
        <v>2009</v>
      </c>
      <c r="C111" s="9" t="s">
        <v>19</v>
      </c>
      <c r="D111" s="12">
        <v>1.6</v>
      </c>
      <c r="F111" s="3" t="s">
        <v>29</v>
      </c>
      <c r="G111" s="9">
        <v>2009</v>
      </c>
      <c r="H111" s="9" t="s">
        <v>19</v>
      </c>
      <c r="I111" s="12">
        <v>1.4</v>
      </c>
      <c r="K111" s="3" t="s">
        <v>33</v>
      </c>
      <c r="L111" s="9">
        <v>2009</v>
      </c>
      <c r="M111" s="9" t="s">
        <v>19</v>
      </c>
      <c r="N111" s="12">
        <v>3.3</v>
      </c>
      <c r="P111" s="3" t="s">
        <v>45</v>
      </c>
      <c r="Q111" s="9">
        <v>2009</v>
      </c>
      <c r="R111" s="9" t="s">
        <v>19</v>
      </c>
      <c r="S111" s="12">
        <v>2141</v>
      </c>
      <c r="U111" s="3" t="s">
        <v>48</v>
      </c>
      <c r="V111" s="9">
        <v>2009</v>
      </c>
      <c r="W111" s="9" t="s">
        <v>19</v>
      </c>
      <c r="X111" s="12">
        <v>1787</v>
      </c>
      <c r="Z111" s="3" t="s">
        <v>50</v>
      </c>
      <c r="AA111" s="9">
        <v>2009</v>
      </c>
      <c r="AB111" s="9" t="s">
        <v>19</v>
      </c>
      <c r="AC111" s="12">
        <v>4306</v>
      </c>
      <c r="AE111" s="4" t="s">
        <v>56</v>
      </c>
      <c r="AF111" s="10">
        <v>2009</v>
      </c>
      <c r="AG111" s="10" t="s">
        <v>19</v>
      </c>
      <c r="AH111" s="13">
        <v>130637</v>
      </c>
      <c r="AI111">
        <f t="shared" si="3"/>
        <v>1.6388925036551667E-2</v>
      </c>
      <c r="AJ111">
        <f t="shared" si="4"/>
        <v>1.3679126128126029E-2</v>
      </c>
      <c r="AK111">
        <f t="shared" si="5"/>
        <v>3.296156525333558E-2</v>
      </c>
      <c r="AL111">
        <v>1.6</v>
      </c>
      <c r="AM111">
        <v>1.4</v>
      </c>
      <c r="AN111">
        <v>3.3</v>
      </c>
    </row>
    <row r="112" spans="1:40" ht="15.75" thickBot="1">
      <c r="A112" s="4" t="s">
        <v>12</v>
      </c>
      <c r="B112" s="10">
        <v>2009</v>
      </c>
      <c r="C112" s="10" t="s">
        <v>20</v>
      </c>
      <c r="D112" s="13">
        <v>1.8</v>
      </c>
      <c r="F112" s="4" t="s">
        <v>29</v>
      </c>
      <c r="G112" s="10">
        <v>2009</v>
      </c>
      <c r="H112" s="10" t="s">
        <v>20</v>
      </c>
      <c r="I112" s="13">
        <v>1.4</v>
      </c>
      <c r="K112" s="4" t="s">
        <v>33</v>
      </c>
      <c r="L112" s="10">
        <v>2009</v>
      </c>
      <c r="M112" s="10" t="s">
        <v>20</v>
      </c>
      <c r="N112" s="13">
        <v>3.4</v>
      </c>
      <c r="P112" s="4" t="s">
        <v>45</v>
      </c>
      <c r="Q112" s="10">
        <v>2009</v>
      </c>
      <c r="R112" s="10" t="s">
        <v>20</v>
      </c>
      <c r="S112" s="13">
        <v>2431</v>
      </c>
      <c r="U112" s="4" t="s">
        <v>48</v>
      </c>
      <c r="V112" s="10">
        <v>2009</v>
      </c>
      <c r="W112" s="10" t="s">
        <v>20</v>
      </c>
      <c r="X112" s="13">
        <v>1778</v>
      </c>
      <c r="Z112" s="4" t="s">
        <v>50</v>
      </c>
      <c r="AA112" s="10">
        <v>2009</v>
      </c>
      <c r="AB112" s="10" t="s">
        <v>20</v>
      </c>
      <c r="AC112" s="13">
        <v>4430</v>
      </c>
      <c r="AE112" s="3" t="s">
        <v>56</v>
      </c>
      <c r="AF112" s="9">
        <v>2009</v>
      </c>
      <c r="AG112" s="9" t="s">
        <v>20</v>
      </c>
      <c r="AH112" s="12">
        <v>130293</v>
      </c>
      <c r="AI112">
        <f t="shared" si="3"/>
        <v>1.8657947855986123E-2</v>
      </c>
      <c r="AJ112">
        <f t="shared" si="4"/>
        <v>1.3646166716554227E-2</v>
      </c>
      <c r="AK112">
        <f t="shared" si="5"/>
        <v>3.400029165035727E-2</v>
      </c>
      <c r="AL112">
        <v>1.8</v>
      </c>
      <c r="AM112">
        <v>1.4</v>
      </c>
      <c r="AN112">
        <v>3.4</v>
      </c>
    </row>
    <row r="113" spans="1:40" ht="15.75" thickBot="1">
      <c r="A113" s="3" t="s">
        <v>12</v>
      </c>
      <c r="B113" s="9">
        <v>2009</v>
      </c>
      <c r="C113" s="9" t="s">
        <v>21</v>
      </c>
      <c r="D113" s="12">
        <v>1.7</v>
      </c>
      <c r="F113" s="3" t="s">
        <v>29</v>
      </c>
      <c r="G113" s="9">
        <v>2009</v>
      </c>
      <c r="H113" s="9" t="s">
        <v>21</v>
      </c>
      <c r="I113" s="12">
        <v>1.4</v>
      </c>
      <c r="K113" s="3" t="s">
        <v>33</v>
      </c>
      <c r="L113" s="9">
        <v>2009</v>
      </c>
      <c r="M113" s="9" t="s">
        <v>21</v>
      </c>
      <c r="N113" s="12">
        <v>3.3</v>
      </c>
      <c r="P113" s="3" t="s">
        <v>45</v>
      </c>
      <c r="Q113" s="9">
        <v>2009</v>
      </c>
      <c r="R113" s="9" t="s">
        <v>21</v>
      </c>
      <c r="S113" s="12">
        <v>2248</v>
      </c>
      <c r="U113" s="3" t="s">
        <v>48</v>
      </c>
      <c r="V113" s="9">
        <v>2009</v>
      </c>
      <c r="W113" s="9" t="s">
        <v>21</v>
      </c>
      <c r="X113" s="12">
        <v>1779</v>
      </c>
      <c r="Z113" s="3" t="s">
        <v>50</v>
      </c>
      <c r="AA113" s="9">
        <v>2009</v>
      </c>
      <c r="AB113" s="9" t="s">
        <v>21</v>
      </c>
      <c r="AC113" s="12">
        <v>4284</v>
      </c>
      <c r="AE113" s="4" t="s">
        <v>56</v>
      </c>
      <c r="AF113" s="10">
        <v>2009</v>
      </c>
      <c r="AG113" s="10" t="s">
        <v>21</v>
      </c>
      <c r="AH113" s="13">
        <v>130082</v>
      </c>
      <c r="AI113">
        <f t="shared" si="3"/>
        <v>1.728140711243677E-2</v>
      </c>
      <c r="AJ113">
        <f t="shared" si="4"/>
        <v>1.367598899155917E-2</v>
      </c>
      <c r="AK113">
        <f t="shared" si="5"/>
        <v>3.2933072984732706E-2</v>
      </c>
      <c r="AL113">
        <v>1.7</v>
      </c>
      <c r="AM113">
        <v>1.4</v>
      </c>
      <c r="AN113">
        <v>3.3</v>
      </c>
    </row>
    <row r="114" spans="1:40" ht="15.75" thickBot="1">
      <c r="A114" s="4" t="s">
        <v>12</v>
      </c>
      <c r="B114" s="10">
        <v>2009</v>
      </c>
      <c r="C114" s="10" t="s">
        <v>22</v>
      </c>
      <c r="D114" s="13">
        <v>1.6</v>
      </c>
      <c r="F114" s="4" t="s">
        <v>29</v>
      </c>
      <c r="G114" s="10">
        <v>2009</v>
      </c>
      <c r="H114" s="10" t="s">
        <v>22</v>
      </c>
      <c r="I114" s="13">
        <v>1.4</v>
      </c>
      <c r="K114" s="4" t="s">
        <v>33</v>
      </c>
      <c r="L114" s="10">
        <v>2009</v>
      </c>
      <c r="M114" s="10" t="s">
        <v>22</v>
      </c>
      <c r="N114" s="13">
        <v>3.3</v>
      </c>
      <c r="P114" s="4" t="s">
        <v>45</v>
      </c>
      <c r="Q114" s="10">
        <v>2009</v>
      </c>
      <c r="R114" s="10" t="s">
        <v>22</v>
      </c>
      <c r="S114" s="13">
        <v>2128</v>
      </c>
      <c r="U114" s="4" t="s">
        <v>48</v>
      </c>
      <c r="V114" s="10">
        <v>2009</v>
      </c>
      <c r="W114" s="10" t="s">
        <v>22</v>
      </c>
      <c r="X114" s="13">
        <v>1804</v>
      </c>
      <c r="Z114" s="4" t="s">
        <v>50</v>
      </c>
      <c r="AA114" s="10">
        <v>2009</v>
      </c>
      <c r="AB114" s="10" t="s">
        <v>22</v>
      </c>
      <c r="AC114" s="13">
        <v>4325</v>
      </c>
      <c r="AE114" s="3" t="s">
        <v>56</v>
      </c>
      <c r="AF114" s="9">
        <v>2009</v>
      </c>
      <c r="AG114" s="9" t="s">
        <v>22</v>
      </c>
      <c r="AH114" s="12">
        <v>129857</v>
      </c>
      <c r="AI114">
        <f t="shared" si="3"/>
        <v>1.6387256751657593E-2</v>
      </c>
      <c r="AJ114">
        <f t="shared" si="4"/>
        <v>1.389220450187514E-2</v>
      </c>
      <c r="AK114">
        <f t="shared" si="5"/>
        <v>3.3305867223176265E-2</v>
      </c>
      <c r="AL114">
        <v>1.6</v>
      </c>
      <c r="AM114">
        <v>1.4</v>
      </c>
      <c r="AN114">
        <v>3.3</v>
      </c>
    </row>
    <row r="115" spans="1:40" ht="15.75" thickBot="1">
      <c r="A115" s="3" t="s">
        <v>12</v>
      </c>
      <c r="B115" s="9">
        <v>2009</v>
      </c>
      <c r="C115" s="9" t="s">
        <v>23</v>
      </c>
      <c r="D115" s="12">
        <v>1.6</v>
      </c>
      <c r="F115" s="3" t="s">
        <v>29</v>
      </c>
      <c r="G115" s="9">
        <v>2009</v>
      </c>
      <c r="H115" s="9" t="s">
        <v>23</v>
      </c>
      <c r="I115" s="12">
        <v>1.4</v>
      </c>
      <c r="K115" s="3" t="s">
        <v>33</v>
      </c>
      <c r="L115" s="9">
        <v>2009</v>
      </c>
      <c r="M115" s="9" t="s">
        <v>23</v>
      </c>
      <c r="N115" s="12">
        <v>3.2</v>
      </c>
      <c r="P115" s="3" t="s">
        <v>45</v>
      </c>
      <c r="Q115" s="9">
        <v>2009</v>
      </c>
      <c r="R115" s="9" t="s">
        <v>23</v>
      </c>
      <c r="S115" s="12">
        <v>2128</v>
      </c>
      <c r="U115" s="3" t="s">
        <v>48</v>
      </c>
      <c r="V115" s="9">
        <v>2009</v>
      </c>
      <c r="W115" s="9" t="s">
        <v>23</v>
      </c>
      <c r="X115" s="12">
        <v>1771</v>
      </c>
      <c r="Z115" s="3" t="s">
        <v>50</v>
      </c>
      <c r="AA115" s="9">
        <v>2009</v>
      </c>
      <c r="AB115" s="9" t="s">
        <v>23</v>
      </c>
      <c r="AC115" s="12">
        <v>4223</v>
      </c>
      <c r="AE115" s="4" t="s">
        <v>56</v>
      </c>
      <c r="AF115" s="10">
        <v>2009</v>
      </c>
      <c r="AG115" s="10" t="s">
        <v>23</v>
      </c>
      <c r="AH115" s="13">
        <v>129633</v>
      </c>
      <c r="AI115">
        <f t="shared" si="3"/>
        <v>1.6415573195096927E-2</v>
      </c>
      <c r="AJ115">
        <f t="shared" si="4"/>
        <v>1.3661644797235271E-2</v>
      </c>
      <c r="AK115">
        <f t="shared" si="5"/>
        <v>3.2576581580307483E-2</v>
      </c>
      <c r="AL115">
        <v>1.6</v>
      </c>
      <c r="AM115">
        <v>1.4</v>
      </c>
      <c r="AN115">
        <v>3.2</v>
      </c>
    </row>
    <row r="116" spans="1:40" ht="15.75" thickBot="1">
      <c r="A116" s="4" t="s">
        <v>12</v>
      </c>
      <c r="B116" s="10">
        <v>2009</v>
      </c>
      <c r="C116" s="10" t="s">
        <v>24</v>
      </c>
      <c r="D116" s="13">
        <v>1.5</v>
      </c>
      <c r="F116" s="4" t="s">
        <v>29</v>
      </c>
      <c r="G116" s="10">
        <v>2009</v>
      </c>
      <c r="H116" s="10" t="s">
        <v>24</v>
      </c>
      <c r="I116" s="13">
        <v>1.5</v>
      </c>
      <c r="K116" s="4" t="s">
        <v>33</v>
      </c>
      <c r="L116" s="10">
        <v>2009</v>
      </c>
      <c r="M116" s="10" t="s">
        <v>24</v>
      </c>
      <c r="N116" s="13">
        <v>3.3</v>
      </c>
      <c r="P116" s="4" t="s">
        <v>45</v>
      </c>
      <c r="Q116" s="10">
        <v>2009</v>
      </c>
      <c r="R116" s="10" t="s">
        <v>24</v>
      </c>
      <c r="S116" s="13">
        <v>2011</v>
      </c>
      <c r="U116" s="4" t="s">
        <v>48</v>
      </c>
      <c r="V116" s="10">
        <v>2009</v>
      </c>
      <c r="W116" s="10" t="s">
        <v>24</v>
      </c>
      <c r="X116" s="13">
        <v>1919</v>
      </c>
      <c r="Z116" s="4" t="s">
        <v>50</v>
      </c>
      <c r="AA116" s="10">
        <v>2009</v>
      </c>
      <c r="AB116" s="10" t="s">
        <v>24</v>
      </c>
      <c r="AC116" s="13">
        <v>4274</v>
      </c>
      <c r="AE116" s="3" t="s">
        <v>56</v>
      </c>
      <c r="AF116" s="9">
        <v>2009</v>
      </c>
      <c r="AG116" s="9" t="s">
        <v>24</v>
      </c>
      <c r="AH116" s="12">
        <v>129697</v>
      </c>
      <c r="AI116">
        <f t="shared" si="3"/>
        <v>1.5505370209025652E-2</v>
      </c>
      <c r="AJ116">
        <f t="shared" si="4"/>
        <v>1.4796024580368088E-2</v>
      </c>
      <c r="AK116">
        <f t="shared" si="5"/>
        <v>3.2953730618287241E-2</v>
      </c>
      <c r="AL116">
        <v>1.5</v>
      </c>
      <c r="AM116">
        <v>1.5</v>
      </c>
      <c r="AN116">
        <v>3.3</v>
      </c>
    </row>
    <row r="117" spans="1:40" ht="15.75" thickBot="1">
      <c r="A117" s="3" t="s">
        <v>12</v>
      </c>
      <c r="B117" s="9">
        <v>2009</v>
      </c>
      <c r="C117" s="9" t="s">
        <v>13</v>
      </c>
      <c r="D117" s="12">
        <v>1.6</v>
      </c>
      <c r="F117" s="3" t="s">
        <v>29</v>
      </c>
      <c r="G117" s="9">
        <v>2009</v>
      </c>
      <c r="H117" s="9" t="s">
        <v>13</v>
      </c>
      <c r="I117" s="12">
        <v>1.3</v>
      </c>
      <c r="K117" s="3" t="s">
        <v>33</v>
      </c>
      <c r="L117" s="9">
        <v>2009</v>
      </c>
      <c r="M117" s="9" t="s">
        <v>13</v>
      </c>
      <c r="N117" s="12">
        <v>3.2</v>
      </c>
      <c r="P117" s="3" t="s">
        <v>45</v>
      </c>
      <c r="Q117" s="9">
        <v>2009</v>
      </c>
      <c r="R117" s="9" t="s">
        <v>13</v>
      </c>
      <c r="S117" s="12">
        <v>2079</v>
      </c>
      <c r="U117" s="3" t="s">
        <v>48</v>
      </c>
      <c r="V117" s="9">
        <v>2009</v>
      </c>
      <c r="W117" s="9" t="s">
        <v>13</v>
      </c>
      <c r="X117" s="12">
        <v>1764</v>
      </c>
      <c r="Z117" s="3" t="s">
        <v>50</v>
      </c>
      <c r="AA117" s="9">
        <v>2009</v>
      </c>
      <c r="AB117" s="9" t="s">
        <v>13</v>
      </c>
      <c r="AC117" s="12">
        <v>4238</v>
      </c>
      <c r="AE117" s="4" t="s">
        <v>56</v>
      </c>
      <c r="AF117" s="10">
        <v>2009</v>
      </c>
      <c r="AG117" s="10" t="s">
        <v>13</v>
      </c>
      <c r="AH117" s="13">
        <v>129547</v>
      </c>
      <c r="AI117">
        <f t="shared" si="3"/>
        <v>1.604822960006793E-2</v>
      </c>
      <c r="AJ117">
        <f t="shared" si="4"/>
        <v>1.3616679660663697E-2</v>
      </c>
      <c r="AK117">
        <f t="shared" si="5"/>
        <v>3.2713995692682962E-2</v>
      </c>
      <c r="AL117">
        <v>1.6</v>
      </c>
      <c r="AM117">
        <v>1.3</v>
      </c>
      <c r="AN117">
        <v>3.2</v>
      </c>
    </row>
    <row r="118" spans="1:40" ht="15.75" thickBot="1">
      <c r="A118" s="20" t="s">
        <v>25</v>
      </c>
      <c r="B118" s="21"/>
      <c r="C118" s="21"/>
      <c r="D118" s="22"/>
      <c r="F118" s="20" t="s">
        <v>30</v>
      </c>
      <c r="G118" s="21"/>
      <c r="H118" s="21"/>
      <c r="I118" s="22"/>
      <c r="K118" s="20" t="s">
        <v>34</v>
      </c>
      <c r="L118" s="21"/>
      <c r="M118" s="21"/>
      <c r="N118" s="22"/>
      <c r="P118" s="20" t="s">
        <v>46</v>
      </c>
      <c r="Q118" s="21"/>
      <c r="R118" s="21"/>
      <c r="S118" s="22"/>
      <c r="U118" s="20" t="s">
        <v>46</v>
      </c>
      <c r="V118" s="21"/>
      <c r="W118" s="21"/>
      <c r="X118" s="22"/>
      <c r="Z118" s="20" t="s">
        <v>46</v>
      </c>
      <c r="AA118" s="21"/>
      <c r="AB118" s="21"/>
      <c r="AC118" s="22"/>
      <c r="AE118" s="3" t="s">
        <v>56</v>
      </c>
      <c r="AF118" s="9">
        <v>2010</v>
      </c>
      <c r="AG118" s="9" t="s">
        <v>14</v>
      </c>
      <c r="AH118" s="12">
        <v>129527</v>
      </c>
    </row>
    <row r="119" spans="1:40" ht="15.75" thickBot="1">
      <c r="A119" s="23" t="s">
        <v>26</v>
      </c>
      <c r="B119" s="24"/>
      <c r="C119" s="24"/>
      <c r="D119" s="25"/>
      <c r="F119" s="23" t="s">
        <v>26</v>
      </c>
      <c r="G119" s="24"/>
      <c r="H119" s="24"/>
      <c r="I119" s="25"/>
      <c r="K119" s="23" t="s">
        <v>26</v>
      </c>
      <c r="L119" s="24"/>
      <c r="M119" s="24"/>
      <c r="N119" s="25"/>
      <c r="P119" s="23" t="s">
        <v>26</v>
      </c>
      <c r="Q119" s="24"/>
      <c r="R119" s="24"/>
      <c r="S119" s="25"/>
      <c r="U119" s="23" t="s">
        <v>26</v>
      </c>
      <c r="V119" s="24"/>
      <c r="W119" s="24"/>
      <c r="X119" s="25"/>
      <c r="Z119" s="23" t="s">
        <v>26</v>
      </c>
      <c r="AA119" s="24"/>
      <c r="AB119" s="24"/>
      <c r="AC119" s="25"/>
      <c r="AE119" s="17" t="s">
        <v>26</v>
      </c>
      <c r="AF119" s="18"/>
      <c r="AG119" s="18"/>
      <c r="AH119" s="19"/>
    </row>
  </sheetData>
  <mergeCells count="20">
    <mergeCell ref="A7:D7"/>
    <mergeCell ref="A118:D118"/>
    <mergeCell ref="A119:D119"/>
    <mergeCell ref="F7:I7"/>
    <mergeCell ref="F118:I118"/>
    <mergeCell ref="F119:I119"/>
    <mergeCell ref="K7:N7"/>
    <mergeCell ref="K118:N118"/>
    <mergeCell ref="K119:N119"/>
    <mergeCell ref="P7:S7"/>
    <mergeCell ref="P118:S118"/>
    <mergeCell ref="P119:S119"/>
    <mergeCell ref="AE7:AH7"/>
    <mergeCell ref="AE119:AH119"/>
    <mergeCell ref="U7:X7"/>
    <mergeCell ref="U118:X118"/>
    <mergeCell ref="U119:X119"/>
    <mergeCell ref="Z7:AC7"/>
    <mergeCell ref="Z118:AC118"/>
    <mergeCell ref="Z119:AC1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J501"/>
  <sheetViews>
    <sheetView workbookViewId="0">
      <pane xSplit="3" ySplit="1" topLeftCell="D425" activePane="bottomRight" state="frozen"/>
      <selection pane="topRight" activeCell="D1" sqref="D1"/>
      <selection pane="bottomLeft" activeCell="A2" sqref="A2"/>
      <selection pane="bottomRight" activeCell="G2" sqref="G2"/>
    </sheetView>
  </sheetViews>
  <sheetFormatPr defaultRowHeight="15"/>
  <cols>
    <col min="1" max="1" width="5" bestFit="1" customWidth="1"/>
    <col min="2" max="2" width="6.85546875" bestFit="1" customWidth="1"/>
    <col min="3" max="3" width="9.7109375" style="5" bestFit="1" customWidth="1"/>
    <col min="4" max="4" width="21.140625" bestFit="1" customWidth="1"/>
    <col min="5" max="5" width="19.5703125" bestFit="1" customWidth="1"/>
    <col min="6" max="6" width="20.140625" bestFit="1" customWidth="1"/>
    <col min="7" max="7" width="17.28515625" bestFit="1" customWidth="1"/>
    <col min="8" max="8" width="15.5703125" bestFit="1" customWidth="1"/>
    <col min="9" max="9" width="18.28515625" bestFit="1" customWidth="1"/>
    <col min="10" max="10" width="18" bestFit="1" customWidth="1"/>
  </cols>
  <sheetData>
    <row r="1" spans="1:10">
      <c r="A1" t="s">
        <v>0</v>
      </c>
      <c r="B1" t="s">
        <v>1</v>
      </c>
      <c r="D1" t="s">
        <v>40</v>
      </c>
      <c r="E1" t="s">
        <v>41</v>
      </c>
      <c r="F1" t="s">
        <v>42</v>
      </c>
      <c r="G1" t="s">
        <v>36</v>
      </c>
      <c r="H1" t="s">
        <v>37</v>
      </c>
      <c r="I1" t="s">
        <v>38</v>
      </c>
      <c r="J1" t="s">
        <v>39</v>
      </c>
    </row>
    <row r="2" spans="1:10">
      <c r="A2">
        <v>1968</v>
      </c>
      <c r="B2">
        <v>5</v>
      </c>
      <c r="C2" s="5">
        <v>24959</v>
      </c>
      <c r="G2">
        <v>9.2768999999999994E-3</v>
      </c>
      <c r="H2">
        <v>4.7023999999999998E-3</v>
      </c>
      <c r="I2">
        <v>2.1805999999999999E-2</v>
      </c>
      <c r="J2">
        <f>G2+H2</f>
        <v>1.39793E-2</v>
      </c>
    </row>
    <row r="3" spans="1:10">
      <c r="A3">
        <v>1968</v>
      </c>
      <c r="B3">
        <v>6</v>
      </c>
      <c r="C3" s="5">
        <v>24990</v>
      </c>
      <c r="G3">
        <v>8.9654000000000001E-3</v>
      </c>
      <c r="H3">
        <v>4.6296999999999996E-3</v>
      </c>
      <c r="I3">
        <v>2.3855000000000001E-2</v>
      </c>
      <c r="J3">
        <f t="shared" ref="J3:J66" si="0">G3+H3</f>
        <v>1.3595099999999999E-2</v>
      </c>
    </row>
    <row r="4" spans="1:10">
      <c r="A4">
        <v>1968</v>
      </c>
      <c r="B4">
        <v>7</v>
      </c>
      <c r="C4" s="5">
        <v>25020</v>
      </c>
      <c r="G4">
        <v>1.0239E-2</v>
      </c>
      <c r="H4">
        <v>4.4095000000000002E-3</v>
      </c>
      <c r="I4">
        <v>2.1027000000000001E-2</v>
      </c>
      <c r="J4">
        <f t="shared" si="0"/>
        <v>1.46485E-2</v>
      </c>
    </row>
    <row r="5" spans="1:10">
      <c r="A5">
        <v>1968</v>
      </c>
      <c r="B5">
        <v>8</v>
      </c>
      <c r="C5" s="5">
        <v>25051</v>
      </c>
      <c r="G5">
        <v>8.5818999999999999E-3</v>
      </c>
      <c r="H5">
        <v>3.8525999999999999E-3</v>
      </c>
      <c r="I5">
        <v>1.7305000000000001E-2</v>
      </c>
      <c r="J5">
        <f t="shared" si="0"/>
        <v>1.2434499999999999E-2</v>
      </c>
    </row>
    <row r="6" spans="1:10">
      <c r="A6">
        <v>1968</v>
      </c>
      <c r="B6">
        <v>9</v>
      </c>
      <c r="C6" s="5">
        <v>25082</v>
      </c>
      <c r="G6">
        <v>7.6496999999999997E-3</v>
      </c>
      <c r="H6">
        <v>3.9971E-3</v>
      </c>
      <c r="I6">
        <v>2.0303000000000002E-2</v>
      </c>
      <c r="J6">
        <f t="shared" si="0"/>
        <v>1.1646799999999999E-2</v>
      </c>
    </row>
    <row r="7" spans="1:10">
      <c r="A7">
        <v>1968</v>
      </c>
      <c r="B7">
        <v>10</v>
      </c>
      <c r="C7" s="5">
        <v>25112</v>
      </c>
      <c r="G7">
        <v>8.5590000000000006E-3</v>
      </c>
      <c r="H7">
        <v>4.7267000000000003E-3</v>
      </c>
      <c r="I7">
        <v>2.1281999999999999E-2</v>
      </c>
      <c r="J7">
        <f t="shared" si="0"/>
        <v>1.3285700000000001E-2</v>
      </c>
    </row>
    <row r="8" spans="1:10">
      <c r="A8">
        <v>1968</v>
      </c>
      <c r="B8">
        <v>11</v>
      </c>
      <c r="C8" s="5">
        <v>25143</v>
      </c>
      <c r="G8">
        <v>7.5281000000000002E-3</v>
      </c>
      <c r="H8">
        <v>5.0166000000000004E-3</v>
      </c>
      <c r="I8">
        <v>2.1935E-2</v>
      </c>
      <c r="J8">
        <f t="shared" si="0"/>
        <v>1.2544700000000001E-2</v>
      </c>
    </row>
    <row r="9" spans="1:10">
      <c r="A9">
        <v>1968</v>
      </c>
      <c r="B9">
        <v>12</v>
      </c>
      <c r="C9" s="5">
        <v>25173</v>
      </c>
      <c r="G9">
        <v>7.1891000000000004E-3</v>
      </c>
      <c r="H9">
        <v>4.8212000000000003E-3</v>
      </c>
      <c r="I9">
        <v>2.2024999999999999E-2</v>
      </c>
      <c r="J9">
        <f t="shared" si="0"/>
        <v>1.2010300000000002E-2</v>
      </c>
    </row>
    <row r="10" spans="1:10">
      <c r="A10">
        <v>1969</v>
      </c>
      <c r="B10">
        <v>1</v>
      </c>
      <c r="C10" s="5">
        <v>25204</v>
      </c>
      <c r="G10">
        <v>7.9462999999999999E-3</v>
      </c>
      <c r="H10">
        <v>4.5218999999999997E-3</v>
      </c>
      <c r="I10">
        <v>2.1578E-2</v>
      </c>
      <c r="J10">
        <f t="shared" si="0"/>
        <v>1.2468199999999999E-2</v>
      </c>
    </row>
    <row r="11" spans="1:10">
      <c r="A11">
        <v>1969</v>
      </c>
      <c r="B11">
        <v>2</v>
      </c>
      <c r="C11" s="5">
        <v>25235</v>
      </c>
      <c r="G11">
        <v>9.0206999999999996E-3</v>
      </c>
      <c r="H11">
        <v>5.3521000000000003E-3</v>
      </c>
      <c r="I11">
        <v>2.2870999999999999E-2</v>
      </c>
      <c r="J11">
        <f t="shared" si="0"/>
        <v>1.43728E-2</v>
      </c>
    </row>
    <row r="12" spans="1:10">
      <c r="A12">
        <v>1969</v>
      </c>
      <c r="B12">
        <v>3</v>
      </c>
      <c r="C12" s="5">
        <v>25263</v>
      </c>
      <c r="G12">
        <v>8.8673999999999992E-3</v>
      </c>
      <c r="H12">
        <v>5.2719000000000004E-3</v>
      </c>
      <c r="I12">
        <v>2.1922000000000001E-2</v>
      </c>
      <c r="J12">
        <f t="shared" si="0"/>
        <v>1.41393E-2</v>
      </c>
    </row>
    <row r="13" spans="1:10">
      <c r="A13">
        <v>1969</v>
      </c>
      <c r="B13">
        <v>4</v>
      </c>
      <c r="C13" s="5">
        <v>25294</v>
      </c>
      <c r="G13">
        <v>9.3849999999999992E-3</v>
      </c>
      <c r="H13">
        <v>5.3397000000000002E-3</v>
      </c>
      <c r="I13">
        <v>2.1647E-2</v>
      </c>
      <c r="J13">
        <f t="shared" si="0"/>
        <v>1.47247E-2</v>
      </c>
    </row>
    <row r="14" spans="1:10">
      <c r="A14">
        <v>1969</v>
      </c>
      <c r="B14">
        <v>5</v>
      </c>
      <c r="C14" s="5">
        <v>25324</v>
      </c>
      <c r="G14">
        <v>8.8451999999999992E-3</v>
      </c>
      <c r="H14">
        <v>4.5332000000000003E-3</v>
      </c>
      <c r="I14">
        <v>1.7735999999999998E-2</v>
      </c>
      <c r="J14">
        <f t="shared" si="0"/>
        <v>1.3378399999999999E-2</v>
      </c>
    </row>
    <row r="15" spans="1:10">
      <c r="A15">
        <v>1969</v>
      </c>
      <c r="B15">
        <v>6</v>
      </c>
      <c r="C15" s="5">
        <v>25355</v>
      </c>
      <c r="G15">
        <v>9.7324999999999998E-3</v>
      </c>
      <c r="H15">
        <v>4.2535000000000003E-3</v>
      </c>
      <c r="I15">
        <v>2.3172000000000002E-2</v>
      </c>
      <c r="J15">
        <f t="shared" si="0"/>
        <v>1.3986E-2</v>
      </c>
    </row>
    <row r="16" spans="1:10">
      <c r="A16">
        <v>1969</v>
      </c>
      <c r="B16">
        <v>7</v>
      </c>
      <c r="C16" s="5">
        <v>25385</v>
      </c>
      <c r="G16">
        <v>8.3374999999999994E-3</v>
      </c>
      <c r="H16">
        <v>4.3873999999999996E-3</v>
      </c>
      <c r="I16">
        <v>2.2402999999999999E-2</v>
      </c>
      <c r="J16">
        <f t="shared" si="0"/>
        <v>1.2724899999999999E-2</v>
      </c>
    </row>
    <row r="17" spans="1:10">
      <c r="A17">
        <v>1969</v>
      </c>
      <c r="B17">
        <v>8</v>
      </c>
      <c r="C17" s="5">
        <v>25416</v>
      </c>
      <c r="G17">
        <v>7.7349999999999997E-3</v>
      </c>
      <c r="H17">
        <v>4.3796E-3</v>
      </c>
      <c r="I17">
        <v>2.1222999999999999E-2</v>
      </c>
      <c r="J17">
        <f t="shared" si="0"/>
        <v>1.21146E-2</v>
      </c>
    </row>
    <row r="18" spans="1:10">
      <c r="A18">
        <v>1969</v>
      </c>
      <c r="B18">
        <v>9</v>
      </c>
      <c r="C18" s="5">
        <v>25447</v>
      </c>
      <c r="G18">
        <v>8.8795000000000002E-3</v>
      </c>
      <c r="H18">
        <v>4.2944000000000003E-3</v>
      </c>
      <c r="I18">
        <v>2.4219000000000001E-2</v>
      </c>
      <c r="J18">
        <f t="shared" si="0"/>
        <v>1.3173900000000001E-2</v>
      </c>
    </row>
    <row r="19" spans="1:10">
      <c r="A19">
        <v>1969</v>
      </c>
      <c r="B19">
        <v>10</v>
      </c>
      <c r="C19" s="5">
        <v>25477</v>
      </c>
      <c r="G19">
        <v>8.1434000000000003E-3</v>
      </c>
      <c r="H19">
        <v>4.1741E-3</v>
      </c>
      <c r="I19">
        <v>2.2911999999999998E-2</v>
      </c>
      <c r="J19">
        <f t="shared" si="0"/>
        <v>1.23175E-2</v>
      </c>
    </row>
    <row r="20" spans="1:10">
      <c r="A20">
        <v>1969</v>
      </c>
      <c r="B20">
        <v>11</v>
      </c>
      <c r="C20" s="5">
        <v>25508</v>
      </c>
      <c r="G20">
        <v>7.9079000000000007E-3</v>
      </c>
      <c r="H20">
        <v>4.6483000000000002E-3</v>
      </c>
      <c r="I20">
        <v>2.2511E-2</v>
      </c>
      <c r="J20">
        <f t="shared" si="0"/>
        <v>1.25562E-2</v>
      </c>
    </row>
    <row r="21" spans="1:10">
      <c r="A21">
        <v>1969</v>
      </c>
      <c r="B21">
        <v>12</v>
      </c>
      <c r="C21" s="5">
        <v>25538</v>
      </c>
      <c r="G21">
        <v>8.6405000000000006E-3</v>
      </c>
      <c r="H21">
        <v>5.0238000000000001E-3</v>
      </c>
      <c r="I21">
        <v>2.3882E-2</v>
      </c>
      <c r="J21">
        <f t="shared" si="0"/>
        <v>1.3664300000000001E-2</v>
      </c>
    </row>
    <row r="22" spans="1:10">
      <c r="A22">
        <v>1970</v>
      </c>
      <c r="B22">
        <v>1</v>
      </c>
      <c r="C22" s="5">
        <v>25569</v>
      </c>
      <c r="G22">
        <v>1.1754000000000001E-2</v>
      </c>
      <c r="H22">
        <v>5.3076E-3</v>
      </c>
      <c r="I22">
        <v>2.5777000000000001E-2</v>
      </c>
      <c r="J22">
        <f t="shared" si="0"/>
        <v>1.70616E-2</v>
      </c>
    </row>
    <row r="23" spans="1:10">
      <c r="A23">
        <v>1970</v>
      </c>
      <c r="B23">
        <v>2</v>
      </c>
      <c r="C23" s="5">
        <v>25600</v>
      </c>
      <c r="G23">
        <v>1.2246999999999999E-2</v>
      </c>
      <c r="H23">
        <v>4.5631999999999999E-3</v>
      </c>
      <c r="I23">
        <v>2.5616E-2</v>
      </c>
      <c r="J23">
        <f t="shared" si="0"/>
        <v>1.6810199999999997E-2</v>
      </c>
    </row>
    <row r="24" spans="1:10">
      <c r="A24">
        <v>1970</v>
      </c>
      <c r="B24">
        <v>3</v>
      </c>
      <c r="C24" s="5">
        <v>25628</v>
      </c>
      <c r="G24">
        <v>1.2596E-2</v>
      </c>
      <c r="H24">
        <v>5.3282E-3</v>
      </c>
      <c r="I24">
        <v>2.5793E-2</v>
      </c>
      <c r="J24">
        <f t="shared" si="0"/>
        <v>1.7924200000000001E-2</v>
      </c>
    </row>
    <row r="25" spans="1:10">
      <c r="A25">
        <v>1970</v>
      </c>
      <c r="B25">
        <v>4</v>
      </c>
      <c r="C25" s="5">
        <v>25659</v>
      </c>
      <c r="G25">
        <v>1.2793000000000001E-2</v>
      </c>
      <c r="H25">
        <v>5.1412000000000003E-3</v>
      </c>
      <c r="I25">
        <v>2.5083999999999999E-2</v>
      </c>
      <c r="J25">
        <f t="shared" si="0"/>
        <v>1.7934200000000001E-2</v>
      </c>
    </row>
    <row r="26" spans="1:10">
      <c r="A26">
        <v>1970</v>
      </c>
      <c r="B26">
        <v>5</v>
      </c>
      <c r="C26" s="5">
        <v>25689</v>
      </c>
      <c r="G26">
        <v>1.1936E-2</v>
      </c>
      <c r="H26">
        <v>5.7583000000000001E-3</v>
      </c>
      <c r="I26">
        <v>2.5250999999999999E-2</v>
      </c>
      <c r="J26">
        <f t="shared" si="0"/>
        <v>1.76943E-2</v>
      </c>
    </row>
    <row r="27" spans="1:10">
      <c r="A27">
        <v>1970</v>
      </c>
      <c r="B27">
        <v>6</v>
      </c>
      <c r="C27" s="5">
        <v>25720</v>
      </c>
      <c r="G27">
        <v>1.2631E-2</v>
      </c>
      <c r="H27">
        <v>6.2055000000000001E-3</v>
      </c>
      <c r="I27">
        <v>2.2506999999999999E-2</v>
      </c>
      <c r="J27">
        <f t="shared" si="0"/>
        <v>1.8836499999999999E-2</v>
      </c>
    </row>
    <row r="28" spans="1:10">
      <c r="A28">
        <v>1970</v>
      </c>
      <c r="B28">
        <v>7</v>
      </c>
      <c r="C28" s="5">
        <v>25750</v>
      </c>
      <c r="G28">
        <v>1.2829999999999999E-2</v>
      </c>
      <c r="H28">
        <v>5.8755999999999999E-3</v>
      </c>
      <c r="I28">
        <v>2.5263000000000001E-2</v>
      </c>
      <c r="J28">
        <f t="shared" si="0"/>
        <v>1.8705599999999999E-2</v>
      </c>
    </row>
    <row r="29" spans="1:10">
      <c r="A29">
        <v>1970</v>
      </c>
      <c r="B29">
        <v>8</v>
      </c>
      <c r="C29" s="5">
        <v>25781</v>
      </c>
      <c r="G29">
        <v>1.3779E-2</v>
      </c>
      <c r="H29">
        <v>5.2341000000000002E-3</v>
      </c>
      <c r="I29">
        <v>2.5623E-2</v>
      </c>
      <c r="J29">
        <f t="shared" si="0"/>
        <v>1.9013099999999998E-2</v>
      </c>
    </row>
    <row r="30" spans="1:10">
      <c r="A30">
        <v>1970</v>
      </c>
      <c r="B30">
        <v>9</v>
      </c>
      <c r="C30" s="5">
        <v>25812</v>
      </c>
      <c r="G30">
        <v>1.3615E-2</v>
      </c>
      <c r="H30">
        <v>5.7780000000000001E-3</v>
      </c>
      <c r="I30">
        <v>2.5073000000000002E-2</v>
      </c>
      <c r="J30">
        <f t="shared" si="0"/>
        <v>1.9393000000000001E-2</v>
      </c>
    </row>
    <row r="31" spans="1:10">
      <c r="A31">
        <v>1970</v>
      </c>
      <c r="B31">
        <v>10</v>
      </c>
      <c r="C31" s="5">
        <v>25842</v>
      </c>
      <c r="G31">
        <v>1.3310000000000001E-2</v>
      </c>
      <c r="H31">
        <v>4.8658E-3</v>
      </c>
      <c r="I31">
        <v>2.6646E-2</v>
      </c>
      <c r="J31">
        <f t="shared" si="0"/>
        <v>1.8175799999999999E-2</v>
      </c>
    </row>
    <row r="32" spans="1:10">
      <c r="A32">
        <v>1970</v>
      </c>
      <c r="B32">
        <v>11</v>
      </c>
      <c r="C32" s="5">
        <v>25873</v>
      </c>
      <c r="G32">
        <v>1.4366E-2</v>
      </c>
      <c r="H32">
        <v>4.7911000000000004E-3</v>
      </c>
      <c r="I32">
        <v>2.6384999999999999E-2</v>
      </c>
      <c r="J32">
        <f t="shared" si="0"/>
        <v>1.91571E-2</v>
      </c>
    </row>
    <row r="33" spans="1:10">
      <c r="A33">
        <v>1970</v>
      </c>
      <c r="B33">
        <v>12</v>
      </c>
      <c r="C33" s="5">
        <v>25903</v>
      </c>
      <c r="G33">
        <v>1.3220000000000001E-2</v>
      </c>
      <c r="H33">
        <v>4.7917999999999997E-3</v>
      </c>
      <c r="I33">
        <v>2.5326000000000001E-2</v>
      </c>
      <c r="J33">
        <f t="shared" si="0"/>
        <v>1.8011800000000001E-2</v>
      </c>
    </row>
    <row r="34" spans="1:10">
      <c r="A34">
        <v>1971</v>
      </c>
      <c r="B34">
        <v>1</v>
      </c>
      <c r="C34" s="5">
        <v>25934</v>
      </c>
      <c r="G34">
        <v>1.3367E-2</v>
      </c>
      <c r="H34">
        <v>5.0083999999999997E-3</v>
      </c>
      <c r="I34">
        <v>2.555E-2</v>
      </c>
      <c r="J34">
        <f t="shared" si="0"/>
        <v>1.83754E-2</v>
      </c>
    </row>
    <row r="35" spans="1:10">
      <c r="A35">
        <v>1971</v>
      </c>
      <c r="B35">
        <v>2</v>
      </c>
      <c r="C35" s="5">
        <v>25965</v>
      </c>
      <c r="G35">
        <v>1.2474000000000001E-2</v>
      </c>
      <c r="H35">
        <v>4.2579999999999996E-3</v>
      </c>
      <c r="I35">
        <v>2.4816000000000001E-2</v>
      </c>
      <c r="J35">
        <f t="shared" si="0"/>
        <v>1.6732E-2</v>
      </c>
    </row>
    <row r="36" spans="1:10">
      <c r="A36">
        <v>1971</v>
      </c>
      <c r="B36">
        <v>3</v>
      </c>
      <c r="C36" s="5">
        <v>25993</v>
      </c>
      <c r="G36">
        <v>1.239E-2</v>
      </c>
      <c r="H36">
        <v>4.2107999999999998E-3</v>
      </c>
      <c r="I36">
        <v>2.5173000000000001E-2</v>
      </c>
      <c r="J36">
        <f t="shared" si="0"/>
        <v>1.6600799999999999E-2</v>
      </c>
    </row>
    <row r="37" spans="1:10">
      <c r="A37">
        <v>1971</v>
      </c>
      <c r="B37">
        <v>4</v>
      </c>
      <c r="C37" s="5">
        <v>26024</v>
      </c>
      <c r="G37">
        <v>1.1958999999999999E-2</v>
      </c>
      <c r="H37">
        <v>5.0308000000000002E-3</v>
      </c>
      <c r="I37">
        <v>2.5704999999999999E-2</v>
      </c>
      <c r="J37">
        <f t="shared" si="0"/>
        <v>1.6989799999999999E-2</v>
      </c>
    </row>
    <row r="38" spans="1:10">
      <c r="A38">
        <v>1971</v>
      </c>
      <c r="B38">
        <v>5</v>
      </c>
      <c r="C38" s="5">
        <v>26054</v>
      </c>
      <c r="G38">
        <v>1.2815E-2</v>
      </c>
      <c r="H38">
        <v>3.1329999999999999E-3</v>
      </c>
      <c r="I38">
        <v>2.7272999999999999E-2</v>
      </c>
      <c r="J38">
        <f t="shared" si="0"/>
        <v>1.5948E-2</v>
      </c>
    </row>
    <row r="39" spans="1:10">
      <c r="A39">
        <v>1971</v>
      </c>
      <c r="B39">
        <v>6</v>
      </c>
      <c r="C39" s="5">
        <v>26085</v>
      </c>
      <c r="G39">
        <v>1.1748E-2</v>
      </c>
      <c r="H39">
        <v>3.7880000000000001E-3</v>
      </c>
      <c r="I39">
        <v>2.6144000000000001E-2</v>
      </c>
      <c r="J39">
        <f t="shared" si="0"/>
        <v>1.5535999999999999E-2</v>
      </c>
    </row>
    <row r="40" spans="1:10">
      <c r="A40">
        <v>1971</v>
      </c>
      <c r="B40">
        <v>7</v>
      </c>
      <c r="C40" s="5">
        <v>26115</v>
      </c>
      <c r="G40">
        <v>1.4101000000000001E-2</v>
      </c>
      <c r="H40">
        <v>3.9018999999999998E-3</v>
      </c>
      <c r="I40">
        <v>2.7210000000000002E-2</v>
      </c>
      <c r="J40">
        <f t="shared" si="0"/>
        <v>1.8002900000000002E-2</v>
      </c>
    </row>
    <row r="41" spans="1:10">
      <c r="A41">
        <v>1971</v>
      </c>
      <c r="B41">
        <v>8</v>
      </c>
      <c r="C41" s="5">
        <v>26146</v>
      </c>
      <c r="G41">
        <v>1.243E-2</v>
      </c>
      <c r="H41">
        <v>4.8615000000000004E-3</v>
      </c>
      <c r="I41">
        <v>2.6835000000000001E-2</v>
      </c>
      <c r="J41">
        <f t="shared" si="0"/>
        <v>1.7291500000000001E-2</v>
      </c>
    </row>
    <row r="42" spans="1:10">
      <c r="A42">
        <v>1971</v>
      </c>
      <c r="B42">
        <v>9</v>
      </c>
      <c r="C42" s="5">
        <v>26177</v>
      </c>
      <c r="G42">
        <v>1.0937000000000001E-2</v>
      </c>
      <c r="H42">
        <v>3.5230999999999999E-3</v>
      </c>
      <c r="I42">
        <v>2.6620999999999999E-2</v>
      </c>
      <c r="J42">
        <f t="shared" si="0"/>
        <v>1.44601E-2</v>
      </c>
    </row>
    <row r="43" spans="1:10">
      <c r="A43">
        <v>1971</v>
      </c>
      <c r="B43">
        <v>10</v>
      </c>
      <c r="C43" s="5">
        <v>26207</v>
      </c>
      <c r="G43">
        <v>1.2225E-2</v>
      </c>
      <c r="H43">
        <v>4.4167E-3</v>
      </c>
      <c r="I43">
        <v>2.7772000000000002E-2</v>
      </c>
      <c r="J43">
        <f t="shared" si="0"/>
        <v>1.6641699999999999E-2</v>
      </c>
    </row>
    <row r="44" spans="1:10">
      <c r="A44">
        <v>1971</v>
      </c>
      <c r="B44">
        <v>11</v>
      </c>
      <c r="C44" s="5">
        <v>26238</v>
      </c>
      <c r="G44">
        <v>1.2579999999999999E-2</v>
      </c>
      <c r="H44">
        <v>4.2871000000000003E-3</v>
      </c>
      <c r="I44">
        <v>2.6998999999999999E-2</v>
      </c>
      <c r="J44">
        <f t="shared" si="0"/>
        <v>1.6867099999999999E-2</v>
      </c>
    </row>
    <row r="45" spans="1:10">
      <c r="A45">
        <v>1971</v>
      </c>
      <c r="B45">
        <v>12</v>
      </c>
      <c r="C45" s="5">
        <v>26268</v>
      </c>
      <c r="G45">
        <v>1.2378E-2</v>
      </c>
      <c r="H45">
        <v>4.9144999999999996E-3</v>
      </c>
      <c r="I45">
        <v>2.7073E-2</v>
      </c>
      <c r="J45">
        <f t="shared" si="0"/>
        <v>1.7292499999999999E-2</v>
      </c>
    </row>
    <row r="46" spans="1:10">
      <c r="A46">
        <v>1972</v>
      </c>
      <c r="B46">
        <v>1</v>
      </c>
      <c r="C46" s="5">
        <v>26299</v>
      </c>
      <c r="G46">
        <v>1.1266E-2</v>
      </c>
      <c r="H46">
        <v>4.2586000000000004E-3</v>
      </c>
      <c r="I46">
        <v>2.6436000000000001E-2</v>
      </c>
      <c r="J46">
        <f t="shared" si="0"/>
        <v>1.55246E-2</v>
      </c>
    </row>
    <row r="47" spans="1:10">
      <c r="A47">
        <v>1972</v>
      </c>
      <c r="B47">
        <v>2</v>
      </c>
      <c r="C47" s="5">
        <v>26330</v>
      </c>
      <c r="G47">
        <v>1.0921E-2</v>
      </c>
      <c r="H47">
        <v>5.0689999999999997E-3</v>
      </c>
      <c r="I47">
        <v>2.7234999999999999E-2</v>
      </c>
      <c r="J47">
        <f t="shared" si="0"/>
        <v>1.5990000000000001E-2</v>
      </c>
    </row>
    <row r="48" spans="1:10">
      <c r="A48">
        <v>1972</v>
      </c>
      <c r="B48">
        <v>3</v>
      </c>
      <c r="C48" s="5">
        <v>26359</v>
      </c>
      <c r="G48">
        <v>1.1233999999999999E-2</v>
      </c>
      <c r="H48">
        <v>4.6449999999999998E-3</v>
      </c>
      <c r="I48">
        <v>2.6599000000000001E-2</v>
      </c>
      <c r="J48">
        <f t="shared" si="0"/>
        <v>1.5878999999999997E-2</v>
      </c>
    </row>
    <row r="49" spans="1:10">
      <c r="A49">
        <v>1972</v>
      </c>
      <c r="B49">
        <v>4</v>
      </c>
      <c r="C49" s="5">
        <v>26390</v>
      </c>
      <c r="G49">
        <v>1.0779E-2</v>
      </c>
      <c r="H49">
        <v>4.9862999999999999E-3</v>
      </c>
      <c r="I49">
        <v>2.6290000000000001E-2</v>
      </c>
      <c r="J49">
        <f t="shared" si="0"/>
        <v>1.5765299999999999E-2</v>
      </c>
    </row>
    <row r="50" spans="1:10">
      <c r="A50">
        <v>1972</v>
      </c>
      <c r="B50">
        <v>5</v>
      </c>
      <c r="C50" s="5">
        <v>26420</v>
      </c>
      <c r="G50">
        <v>1.1759E-2</v>
      </c>
      <c r="H50">
        <v>4.9820999999999997E-3</v>
      </c>
      <c r="I50">
        <v>2.5368999999999999E-2</v>
      </c>
      <c r="J50">
        <f t="shared" si="0"/>
        <v>1.6741100000000002E-2</v>
      </c>
    </row>
    <row r="51" spans="1:10">
      <c r="A51">
        <v>1972</v>
      </c>
      <c r="B51">
        <v>6</v>
      </c>
      <c r="C51" s="5">
        <v>26451</v>
      </c>
      <c r="G51">
        <v>1.1995E-2</v>
      </c>
      <c r="H51">
        <v>4.6243999999999999E-3</v>
      </c>
      <c r="I51">
        <v>2.4812000000000001E-2</v>
      </c>
      <c r="J51">
        <f t="shared" si="0"/>
        <v>1.6619399999999999E-2</v>
      </c>
    </row>
    <row r="52" spans="1:10">
      <c r="A52">
        <v>1972</v>
      </c>
      <c r="B52">
        <v>7</v>
      </c>
      <c r="C52" s="5">
        <v>26481</v>
      </c>
      <c r="G52">
        <v>1.217E-2</v>
      </c>
      <c r="H52">
        <v>4.8465000000000001E-3</v>
      </c>
      <c r="I52">
        <v>2.6391999999999999E-2</v>
      </c>
      <c r="J52">
        <f t="shared" si="0"/>
        <v>1.70165E-2</v>
      </c>
    </row>
    <row r="53" spans="1:10">
      <c r="A53">
        <v>1972</v>
      </c>
      <c r="B53">
        <v>8</v>
      </c>
      <c r="C53" s="5">
        <v>26512</v>
      </c>
      <c r="G53">
        <v>1.0678999999999999E-2</v>
      </c>
      <c r="H53">
        <v>6.0530999999999996E-3</v>
      </c>
      <c r="I53">
        <v>2.7810999999999999E-2</v>
      </c>
      <c r="J53">
        <f t="shared" si="0"/>
        <v>1.67321E-2</v>
      </c>
    </row>
    <row r="54" spans="1:10">
      <c r="A54">
        <v>1972</v>
      </c>
      <c r="B54">
        <v>9</v>
      </c>
      <c r="C54" s="5">
        <v>26543</v>
      </c>
      <c r="G54">
        <v>1.0347E-2</v>
      </c>
      <c r="H54">
        <v>5.3353999999999997E-3</v>
      </c>
      <c r="I54">
        <v>2.7602999999999999E-2</v>
      </c>
      <c r="J54">
        <f t="shared" si="0"/>
        <v>1.5682399999999999E-2</v>
      </c>
    </row>
    <row r="55" spans="1:10">
      <c r="A55">
        <v>1972</v>
      </c>
      <c r="B55">
        <v>10</v>
      </c>
      <c r="C55" s="5">
        <v>26573</v>
      </c>
      <c r="G55">
        <v>1.0744999999999999E-2</v>
      </c>
      <c r="H55">
        <v>5.6889000000000002E-3</v>
      </c>
      <c r="I55">
        <v>2.6204999999999999E-2</v>
      </c>
      <c r="J55">
        <f t="shared" si="0"/>
        <v>1.6433900000000001E-2</v>
      </c>
    </row>
    <row r="56" spans="1:10">
      <c r="A56">
        <v>1972</v>
      </c>
      <c r="B56">
        <v>11</v>
      </c>
      <c r="C56" s="5">
        <v>26604</v>
      </c>
      <c r="G56">
        <v>1.0234E-2</v>
      </c>
      <c r="H56">
        <v>4.8589999999999996E-3</v>
      </c>
      <c r="I56">
        <v>2.315E-2</v>
      </c>
      <c r="J56">
        <f t="shared" si="0"/>
        <v>1.5092999999999999E-2</v>
      </c>
    </row>
    <row r="57" spans="1:10">
      <c r="A57">
        <v>1972</v>
      </c>
      <c r="B57">
        <v>12</v>
      </c>
      <c r="C57" s="5">
        <v>26634</v>
      </c>
      <c r="G57">
        <v>9.5379000000000002E-3</v>
      </c>
      <c r="H57">
        <v>4.934E-3</v>
      </c>
      <c r="I57">
        <v>2.5552999999999999E-2</v>
      </c>
      <c r="J57">
        <f t="shared" si="0"/>
        <v>1.4471899999999999E-2</v>
      </c>
    </row>
    <row r="58" spans="1:10">
      <c r="A58">
        <v>1973</v>
      </c>
      <c r="B58">
        <v>1</v>
      </c>
      <c r="C58" s="5">
        <v>26665</v>
      </c>
      <c r="G58">
        <v>1.0716E-2</v>
      </c>
      <c r="H58">
        <v>5.3975999999999998E-3</v>
      </c>
      <c r="I58">
        <v>2.9059000000000001E-2</v>
      </c>
      <c r="J58">
        <f t="shared" si="0"/>
        <v>1.6113599999999999E-2</v>
      </c>
    </row>
    <row r="59" spans="1:10">
      <c r="A59">
        <v>1973</v>
      </c>
      <c r="B59">
        <v>2</v>
      </c>
      <c r="C59" s="5">
        <v>26696</v>
      </c>
      <c r="G59">
        <v>9.2422000000000008E-3</v>
      </c>
      <c r="H59">
        <v>5.7441999999999997E-3</v>
      </c>
      <c r="I59">
        <v>2.5881000000000001E-2</v>
      </c>
      <c r="J59">
        <f t="shared" si="0"/>
        <v>1.49864E-2</v>
      </c>
    </row>
    <row r="60" spans="1:10">
      <c r="A60">
        <v>1973</v>
      </c>
      <c r="B60">
        <v>3</v>
      </c>
      <c r="C60" s="5">
        <v>26724</v>
      </c>
      <c r="G60">
        <v>1.0181000000000001E-2</v>
      </c>
      <c r="H60">
        <v>5.8241999999999999E-3</v>
      </c>
      <c r="I60">
        <v>2.6228999999999999E-2</v>
      </c>
      <c r="J60">
        <f t="shared" si="0"/>
        <v>1.6005200000000001E-2</v>
      </c>
    </row>
    <row r="61" spans="1:10">
      <c r="A61">
        <v>1973</v>
      </c>
      <c r="B61">
        <v>4</v>
      </c>
      <c r="C61" s="5">
        <v>26755</v>
      </c>
      <c r="G61">
        <v>1.0833000000000001E-2</v>
      </c>
      <c r="H61">
        <v>5.2646999999999998E-3</v>
      </c>
      <c r="I61">
        <v>2.7147999999999999E-2</v>
      </c>
      <c r="J61">
        <f t="shared" si="0"/>
        <v>1.60977E-2</v>
      </c>
    </row>
    <row r="62" spans="1:10">
      <c r="A62">
        <v>1973</v>
      </c>
      <c r="B62">
        <v>5</v>
      </c>
      <c r="C62" s="5">
        <v>26785</v>
      </c>
      <c r="G62">
        <v>1.1557E-2</v>
      </c>
      <c r="H62">
        <v>6.0653E-3</v>
      </c>
      <c r="I62">
        <v>2.5763000000000001E-2</v>
      </c>
      <c r="J62">
        <f t="shared" si="0"/>
        <v>1.76223E-2</v>
      </c>
    </row>
    <row r="63" spans="1:10">
      <c r="A63">
        <v>1973</v>
      </c>
      <c r="B63">
        <v>6</v>
      </c>
      <c r="C63" s="5">
        <v>26816</v>
      </c>
      <c r="G63">
        <v>9.7377999999999996E-3</v>
      </c>
      <c r="H63">
        <v>5.9226000000000001E-3</v>
      </c>
      <c r="I63">
        <v>2.8309999999999998E-2</v>
      </c>
      <c r="J63">
        <f t="shared" si="0"/>
        <v>1.5660399999999998E-2</v>
      </c>
    </row>
    <row r="64" spans="1:10">
      <c r="A64">
        <v>1973</v>
      </c>
      <c r="B64">
        <v>7</v>
      </c>
      <c r="C64" s="5">
        <v>26846</v>
      </c>
      <c r="G64">
        <v>1.0403000000000001E-2</v>
      </c>
      <c r="H64">
        <v>6.1031000000000002E-3</v>
      </c>
      <c r="I64">
        <v>2.6445E-2</v>
      </c>
      <c r="J64">
        <f t="shared" si="0"/>
        <v>1.6506100000000003E-2</v>
      </c>
    </row>
    <row r="65" spans="1:10">
      <c r="A65">
        <v>1973</v>
      </c>
      <c r="B65">
        <v>8</v>
      </c>
      <c r="C65" s="5">
        <v>26877</v>
      </c>
      <c r="G65">
        <v>1.0413E-2</v>
      </c>
      <c r="H65">
        <v>5.2579999999999997E-3</v>
      </c>
      <c r="I65">
        <v>2.4420000000000001E-2</v>
      </c>
      <c r="J65">
        <f t="shared" si="0"/>
        <v>1.5671000000000001E-2</v>
      </c>
    </row>
    <row r="66" spans="1:10">
      <c r="A66">
        <v>1973</v>
      </c>
      <c r="B66">
        <v>9</v>
      </c>
      <c r="C66" s="5">
        <v>26908</v>
      </c>
      <c r="G66">
        <v>8.0292999999999996E-3</v>
      </c>
      <c r="H66">
        <v>5.4013000000000004E-3</v>
      </c>
      <c r="I66">
        <v>2.4979000000000001E-2</v>
      </c>
      <c r="J66">
        <f t="shared" si="0"/>
        <v>1.3430600000000001E-2</v>
      </c>
    </row>
    <row r="67" spans="1:10">
      <c r="A67">
        <v>1973</v>
      </c>
      <c r="B67">
        <v>10</v>
      </c>
      <c r="C67" s="5">
        <v>26938</v>
      </c>
      <c r="G67">
        <v>1.0671999999999999E-2</v>
      </c>
      <c r="H67">
        <v>6.7505999999999998E-3</v>
      </c>
      <c r="I67">
        <v>2.4251000000000002E-2</v>
      </c>
      <c r="J67">
        <f t="shared" ref="J67:J130" si="1">G67+H67</f>
        <v>1.74226E-2</v>
      </c>
    </row>
    <row r="68" spans="1:10">
      <c r="A68">
        <v>1973</v>
      </c>
      <c r="B68">
        <v>11</v>
      </c>
      <c r="C68" s="5">
        <v>26969</v>
      </c>
      <c r="G68">
        <v>1.1807E-2</v>
      </c>
      <c r="H68">
        <v>6.9698E-3</v>
      </c>
      <c r="I68">
        <v>2.5586999999999999E-2</v>
      </c>
      <c r="J68">
        <f t="shared" si="1"/>
        <v>1.87768E-2</v>
      </c>
    </row>
    <row r="69" spans="1:10">
      <c r="A69">
        <v>1973</v>
      </c>
      <c r="B69">
        <v>12</v>
      </c>
      <c r="C69" s="5">
        <v>26999</v>
      </c>
      <c r="G69">
        <v>1.2515E-2</v>
      </c>
      <c r="H69">
        <v>6.2294000000000004E-3</v>
      </c>
      <c r="I69">
        <v>2.6095E-2</v>
      </c>
      <c r="J69">
        <f t="shared" si="1"/>
        <v>1.8744400000000001E-2</v>
      </c>
    </row>
    <row r="70" spans="1:10">
      <c r="A70">
        <v>1974</v>
      </c>
      <c r="B70">
        <v>1</v>
      </c>
      <c r="C70" s="5">
        <v>27030</v>
      </c>
      <c r="G70">
        <v>1.3231E-2</v>
      </c>
      <c r="H70">
        <v>6.1262E-3</v>
      </c>
      <c r="I70">
        <v>2.7085999999999999E-2</v>
      </c>
      <c r="J70">
        <f t="shared" si="1"/>
        <v>1.9357199999999998E-2</v>
      </c>
    </row>
    <row r="71" spans="1:10">
      <c r="A71">
        <v>1974</v>
      </c>
      <c r="B71">
        <v>2</v>
      </c>
      <c r="C71" s="5">
        <v>27061</v>
      </c>
      <c r="G71">
        <v>1.3323E-2</v>
      </c>
      <c r="H71">
        <v>5.9065000000000003E-3</v>
      </c>
      <c r="I71">
        <v>2.6204999999999999E-2</v>
      </c>
      <c r="J71">
        <f t="shared" si="1"/>
        <v>1.92295E-2</v>
      </c>
    </row>
    <row r="72" spans="1:10">
      <c r="A72">
        <v>1974</v>
      </c>
      <c r="B72">
        <v>3</v>
      </c>
      <c r="C72" s="5">
        <v>27089</v>
      </c>
      <c r="G72">
        <v>1.1953999999999999E-2</v>
      </c>
      <c r="H72">
        <v>6.0648999999999998E-3</v>
      </c>
      <c r="I72">
        <v>2.5654E-2</v>
      </c>
      <c r="J72">
        <f t="shared" si="1"/>
        <v>1.8018899999999997E-2</v>
      </c>
    </row>
    <row r="73" spans="1:10">
      <c r="A73">
        <v>1974</v>
      </c>
      <c r="B73">
        <v>4</v>
      </c>
      <c r="C73" s="5">
        <v>27120</v>
      </c>
      <c r="G73">
        <v>1.1032E-2</v>
      </c>
      <c r="H73">
        <v>6.1710000000000003E-3</v>
      </c>
      <c r="I73">
        <v>2.7404000000000001E-2</v>
      </c>
      <c r="J73">
        <f t="shared" si="1"/>
        <v>1.7203E-2</v>
      </c>
    </row>
    <row r="74" spans="1:10">
      <c r="A74">
        <v>1974</v>
      </c>
      <c r="B74">
        <v>5</v>
      </c>
      <c r="C74" s="5">
        <v>27150</v>
      </c>
      <c r="G74">
        <v>1.2142E-2</v>
      </c>
      <c r="H74">
        <v>5.8444999999999999E-3</v>
      </c>
      <c r="I74">
        <v>2.8115999999999999E-2</v>
      </c>
      <c r="J74">
        <f t="shared" si="1"/>
        <v>1.7986499999999999E-2</v>
      </c>
    </row>
    <row r="75" spans="1:10">
      <c r="A75">
        <v>1974</v>
      </c>
      <c r="B75">
        <v>6</v>
      </c>
      <c r="C75" s="5">
        <v>27181</v>
      </c>
      <c r="G75">
        <v>1.1501000000000001E-2</v>
      </c>
      <c r="H75">
        <v>6.2687999999999997E-3</v>
      </c>
      <c r="I75">
        <v>2.844E-2</v>
      </c>
      <c r="J75">
        <f t="shared" si="1"/>
        <v>1.7769800000000002E-2</v>
      </c>
    </row>
    <row r="76" spans="1:10">
      <c r="A76">
        <v>1974</v>
      </c>
      <c r="B76">
        <v>7</v>
      </c>
      <c r="C76" s="5">
        <v>27211</v>
      </c>
      <c r="G76">
        <v>1.1707E-2</v>
      </c>
      <c r="H76">
        <v>6.5297999999999997E-3</v>
      </c>
      <c r="I76">
        <v>3.0539E-2</v>
      </c>
      <c r="J76">
        <f t="shared" si="1"/>
        <v>1.8236800000000001E-2</v>
      </c>
    </row>
    <row r="77" spans="1:10">
      <c r="A77">
        <v>1974</v>
      </c>
      <c r="B77">
        <v>8</v>
      </c>
      <c r="C77" s="5">
        <v>27242</v>
      </c>
      <c r="G77">
        <v>1.2888E-2</v>
      </c>
      <c r="H77">
        <v>6.2792999999999998E-3</v>
      </c>
      <c r="I77">
        <v>2.9219999999999999E-2</v>
      </c>
      <c r="J77">
        <f t="shared" si="1"/>
        <v>1.9167299999999998E-2</v>
      </c>
    </row>
    <row r="78" spans="1:10">
      <c r="A78">
        <v>1974</v>
      </c>
      <c r="B78">
        <v>9</v>
      </c>
      <c r="C78" s="5">
        <v>27273</v>
      </c>
      <c r="G78">
        <v>1.3232000000000001E-2</v>
      </c>
      <c r="H78">
        <v>6.4060999999999996E-3</v>
      </c>
      <c r="I78">
        <v>2.8726999999999999E-2</v>
      </c>
      <c r="J78">
        <f t="shared" si="1"/>
        <v>1.9638099999999999E-2</v>
      </c>
    </row>
    <row r="79" spans="1:10">
      <c r="A79">
        <v>1974</v>
      </c>
      <c r="B79">
        <v>10</v>
      </c>
      <c r="C79" s="5">
        <v>27303</v>
      </c>
      <c r="G79">
        <v>1.736E-2</v>
      </c>
      <c r="H79">
        <v>5.6366999999999997E-3</v>
      </c>
      <c r="I79">
        <v>3.0175E-2</v>
      </c>
      <c r="J79">
        <f t="shared" si="1"/>
        <v>2.2996700000000002E-2</v>
      </c>
    </row>
    <row r="80" spans="1:10">
      <c r="A80">
        <v>1974</v>
      </c>
      <c r="B80">
        <v>11</v>
      </c>
      <c r="C80" s="5">
        <v>27334</v>
      </c>
      <c r="G80">
        <v>1.9269000000000001E-2</v>
      </c>
      <c r="H80">
        <v>5.3781000000000002E-3</v>
      </c>
      <c r="I80">
        <v>2.8913999999999999E-2</v>
      </c>
      <c r="J80">
        <f t="shared" si="1"/>
        <v>2.4647100000000002E-2</v>
      </c>
    </row>
    <row r="81" spans="1:10">
      <c r="A81">
        <v>1974</v>
      </c>
      <c r="B81">
        <v>12</v>
      </c>
      <c r="C81" s="5">
        <v>27364</v>
      </c>
      <c r="G81">
        <v>1.8761E-2</v>
      </c>
      <c r="H81">
        <v>4.9109999999999996E-3</v>
      </c>
      <c r="I81">
        <v>2.8622000000000002E-2</v>
      </c>
      <c r="J81">
        <f t="shared" si="1"/>
        <v>2.3671999999999999E-2</v>
      </c>
    </row>
    <row r="82" spans="1:10">
      <c r="A82">
        <v>1975</v>
      </c>
      <c r="B82">
        <v>1</v>
      </c>
      <c r="C82" s="5">
        <v>27395</v>
      </c>
      <c r="G82">
        <v>1.8675000000000001E-2</v>
      </c>
      <c r="H82">
        <v>4.7869999999999996E-3</v>
      </c>
      <c r="I82">
        <v>2.6360999999999999E-2</v>
      </c>
      <c r="J82">
        <f t="shared" si="1"/>
        <v>2.3462E-2</v>
      </c>
    </row>
    <row r="83" spans="1:10">
      <c r="A83">
        <v>1975</v>
      </c>
      <c r="B83">
        <v>2</v>
      </c>
      <c r="C83" s="5">
        <v>27426</v>
      </c>
      <c r="G83">
        <v>2.0157000000000001E-2</v>
      </c>
      <c r="H83">
        <v>4.6623000000000003E-3</v>
      </c>
      <c r="I83">
        <v>2.8156E-2</v>
      </c>
      <c r="J83">
        <f t="shared" si="1"/>
        <v>2.4819300000000002E-2</v>
      </c>
    </row>
    <row r="84" spans="1:10">
      <c r="A84">
        <v>1975</v>
      </c>
      <c r="B84">
        <v>3</v>
      </c>
      <c r="C84" s="5">
        <v>27454</v>
      </c>
      <c r="G84">
        <v>1.8001E-2</v>
      </c>
      <c r="H84">
        <v>4.5513999999999997E-3</v>
      </c>
      <c r="I84">
        <v>2.6363000000000001E-2</v>
      </c>
      <c r="J84">
        <f t="shared" si="1"/>
        <v>2.25524E-2</v>
      </c>
    </row>
    <row r="85" spans="1:10">
      <c r="A85">
        <v>1975</v>
      </c>
      <c r="B85">
        <v>4</v>
      </c>
      <c r="C85" s="5">
        <v>27485</v>
      </c>
      <c r="G85">
        <v>1.7756000000000001E-2</v>
      </c>
      <c r="H85">
        <v>4.8215000000000003E-3</v>
      </c>
      <c r="I85">
        <v>2.8153999999999998E-2</v>
      </c>
      <c r="J85">
        <f t="shared" si="1"/>
        <v>2.25775E-2</v>
      </c>
    </row>
    <row r="86" spans="1:10">
      <c r="A86">
        <v>1975</v>
      </c>
      <c r="B86">
        <v>5</v>
      </c>
      <c r="C86" s="5">
        <v>27515</v>
      </c>
      <c r="G86">
        <v>1.7294E-2</v>
      </c>
      <c r="H86">
        <v>4.5472999999999998E-3</v>
      </c>
      <c r="I86">
        <v>2.8177000000000001E-2</v>
      </c>
      <c r="J86">
        <f t="shared" si="1"/>
        <v>2.1841300000000001E-2</v>
      </c>
    </row>
    <row r="87" spans="1:10">
      <c r="A87">
        <v>1975</v>
      </c>
      <c r="B87">
        <v>6</v>
      </c>
      <c r="C87" s="5">
        <v>27546</v>
      </c>
      <c r="G87">
        <v>1.5900000000000001E-2</v>
      </c>
      <c r="H87">
        <v>4.4996000000000003E-3</v>
      </c>
      <c r="I87">
        <v>2.9502E-2</v>
      </c>
      <c r="J87">
        <f t="shared" si="1"/>
        <v>2.03996E-2</v>
      </c>
    </row>
    <row r="88" spans="1:10">
      <c r="A88">
        <v>1975</v>
      </c>
      <c r="B88">
        <v>7</v>
      </c>
      <c r="C88" s="5">
        <v>27576</v>
      </c>
      <c r="G88">
        <v>1.5661000000000001E-2</v>
      </c>
      <c r="H88">
        <v>4.5088000000000003E-3</v>
      </c>
      <c r="I88">
        <v>2.6675000000000001E-2</v>
      </c>
      <c r="J88">
        <f t="shared" si="1"/>
        <v>2.0169800000000002E-2</v>
      </c>
    </row>
    <row r="89" spans="1:10">
      <c r="A89">
        <v>1975</v>
      </c>
      <c r="B89">
        <v>8</v>
      </c>
      <c r="C89" s="5">
        <v>27607</v>
      </c>
      <c r="G89">
        <v>1.6525999999999999E-2</v>
      </c>
      <c r="H89">
        <v>4.5260999999999999E-3</v>
      </c>
      <c r="I89">
        <v>2.7796999999999999E-2</v>
      </c>
      <c r="J89">
        <f t="shared" si="1"/>
        <v>2.1052099999999997E-2</v>
      </c>
    </row>
    <row r="90" spans="1:10">
      <c r="A90">
        <v>1975</v>
      </c>
      <c r="B90">
        <v>9</v>
      </c>
      <c r="C90" s="5">
        <v>27638</v>
      </c>
      <c r="G90">
        <v>1.5233999999999999E-2</v>
      </c>
      <c r="H90">
        <v>4.9338000000000003E-3</v>
      </c>
      <c r="I90">
        <v>2.8034E-2</v>
      </c>
      <c r="J90">
        <f t="shared" si="1"/>
        <v>2.01678E-2</v>
      </c>
    </row>
    <row r="91" spans="1:10">
      <c r="A91">
        <v>1975</v>
      </c>
      <c r="B91">
        <v>10</v>
      </c>
      <c r="C91" s="5">
        <v>27668</v>
      </c>
      <c r="G91">
        <v>1.5317000000000001E-2</v>
      </c>
      <c r="H91">
        <v>4.8081E-3</v>
      </c>
      <c r="I91">
        <v>2.6026000000000001E-2</v>
      </c>
      <c r="J91">
        <f t="shared" si="1"/>
        <v>2.01251E-2</v>
      </c>
    </row>
    <row r="92" spans="1:10">
      <c r="A92">
        <v>1975</v>
      </c>
      <c r="B92">
        <v>11</v>
      </c>
      <c r="C92" s="5">
        <v>27699</v>
      </c>
      <c r="G92">
        <v>1.3795999999999999E-2</v>
      </c>
      <c r="H92">
        <v>5.5434999999999998E-3</v>
      </c>
      <c r="I92">
        <v>2.8162E-2</v>
      </c>
      <c r="J92">
        <f t="shared" si="1"/>
        <v>1.9339499999999999E-2</v>
      </c>
    </row>
    <row r="93" spans="1:10">
      <c r="A93">
        <v>1975</v>
      </c>
      <c r="B93">
        <v>12</v>
      </c>
      <c r="C93" s="5">
        <v>27729</v>
      </c>
      <c r="G93">
        <v>1.259E-2</v>
      </c>
      <c r="H93">
        <v>5.4558999999999996E-3</v>
      </c>
      <c r="I93">
        <v>2.9107000000000001E-2</v>
      </c>
      <c r="J93">
        <f t="shared" si="1"/>
        <v>1.80459E-2</v>
      </c>
    </row>
    <row r="94" spans="1:10">
      <c r="A94">
        <v>1976</v>
      </c>
      <c r="B94">
        <v>1</v>
      </c>
      <c r="C94" s="5">
        <v>27760</v>
      </c>
      <c r="G94">
        <v>1.3376000000000001E-2</v>
      </c>
      <c r="H94">
        <v>5.5392000000000002E-3</v>
      </c>
      <c r="I94">
        <v>2.9780999999999998E-2</v>
      </c>
      <c r="J94">
        <f t="shared" si="1"/>
        <v>1.89152E-2</v>
      </c>
    </row>
    <row r="95" spans="1:10">
      <c r="A95">
        <v>1976</v>
      </c>
      <c r="B95">
        <v>2</v>
      </c>
      <c r="C95" s="5">
        <v>27791</v>
      </c>
      <c r="G95">
        <v>1.3488E-2</v>
      </c>
      <c r="H95">
        <v>4.5052E-3</v>
      </c>
      <c r="I95">
        <v>2.7227000000000001E-2</v>
      </c>
      <c r="J95">
        <f t="shared" si="1"/>
        <v>1.7993200000000001E-2</v>
      </c>
    </row>
    <row r="96" spans="1:10">
      <c r="A96">
        <v>1976</v>
      </c>
      <c r="B96">
        <v>3</v>
      </c>
      <c r="C96" s="5">
        <v>27820</v>
      </c>
      <c r="G96">
        <v>1.4376E-2</v>
      </c>
      <c r="H96">
        <v>5.8008000000000001E-3</v>
      </c>
      <c r="I96">
        <v>2.8344999999999999E-2</v>
      </c>
      <c r="J96">
        <f t="shared" si="1"/>
        <v>2.0176800000000002E-2</v>
      </c>
    </row>
    <row r="97" spans="1:10">
      <c r="A97">
        <v>1976</v>
      </c>
      <c r="B97">
        <v>4</v>
      </c>
      <c r="C97" s="5">
        <v>27851</v>
      </c>
      <c r="G97">
        <v>1.4423E-2</v>
      </c>
      <c r="H97">
        <v>5.1707000000000003E-3</v>
      </c>
      <c r="I97">
        <v>2.9257999999999999E-2</v>
      </c>
      <c r="J97">
        <f t="shared" si="1"/>
        <v>1.9593699999999999E-2</v>
      </c>
    </row>
    <row r="98" spans="1:10">
      <c r="A98">
        <v>1976</v>
      </c>
      <c r="B98">
        <v>5</v>
      </c>
      <c r="C98" s="5">
        <v>27881</v>
      </c>
      <c r="G98">
        <v>1.3063E-2</v>
      </c>
      <c r="H98">
        <v>5.0461999999999998E-3</v>
      </c>
      <c r="I98">
        <v>2.8882000000000001E-2</v>
      </c>
      <c r="J98">
        <f t="shared" si="1"/>
        <v>1.8109199999999999E-2</v>
      </c>
    </row>
    <row r="99" spans="1:10">
      <c r="A99">
        <v>1976</v>
      </c>
      <c r="B99">
        <v>6</v>
      </c>
      <c r="C99" s="5">
        <v>27912</v>
      </c>
      <c r="G99">
        <v>1.5294E-2</v>
      </c>
      <c r="H99">
        <v>5.4730999999999998E-3</v>
      </c>
      <c r="I99">
        <v>2.7400000000000001E-2</v>
      </c>
      <c r="J99">
        <f t="shared" si="1"/>
        <v>2.07671E-2</v>
      </c>
    </row>
    <row r="100" spans="1:10">
      <c r="A100">
        <v>1976</v>
      </c>
      <c r="B100">
        <v>7</v>
      </c>
      <c r="C100" s="5">
        <v>27942</v>
      </c>
      <c r="G100">
        <v>1.4335000000000001E-2</v>
      </c>
      <c r="H100">
        <v>4.7245000000000004E-3</v>
      </c>
      <c r="I100">
        <v>2.9711999999999999E-2</v>
      </c>
      <c r="J100">
        <f t="shared" si="1"/>
        <v>1.90595E-2</v>
      </c>
    </row>
    <row r="101" spans="1:10">
      <c r="A101">
        <v>1976</v>
      </c>
      <c r="B101">
        <v>8</v>
      </c>
      <c r="C101" s="5">
        <v>27973</v>
      </c>
      <c r="G101">
        <v>1.4716E-2</v>
      </c>
      <c r="H101">
        <v>5.2379999999999996E-3</v>
      </c>
      <c r="I101">
        <v>2.9137E-2</v>
      </c>
      <c r="J101">
        <f t="shared" si="1"/>
        <v>1.9954E-2</v>
      </c>
    </row>
    <row r="102" spans="1:10">
      <c r="A102">
        <v>1976</v>
      </c>
      <c r="B102">
        <v>9</v>
      </c>
      <c r="C102" s="5">
        <v>28004</v>
      </c>
      <c r="G102">
        <v>1.4522E-2</v>
      </c>
      <c r="H102">
        <v>5.2408999999999997E-3</v>
      </c>
      <c r="I102">
        <v>2.8472000000000001E-2</v>
      </c>
      <c r="J102">
        <f t="shared" si="1"/>
        <v>1.97629E-2</v>
      </c>
    </row>
    <row r="103" spans="1:10">
      <c r="A103">
        <v>1976</v>
      </c>
      <c r="B103">
        <v>10</v>
      </c>
      <c r="C103" s="5">
        <v>28034</v>
      </c>
      <c r="G103">
        <v>1.3863E-2</v>
      </c>
      <c r="H103">
        <v>4.5259000000000002E-3</v>
      </c>
      <c r="I103">
        <v>2.8549000000000001E-2</v>
      </c>
      <c r="J103">
        <f t="shared" si="1"/>
        <v>1.83889E-2</v>
      </c>
    </row>
    <row r="104" spans="1:10">
      <c r="A104">
        <v>1976</v>
      </c>
      <c r="B104">
        <v>11</v>
      </c>
      <c r="C104" s="5">
        <v>28065</v>
      </c>
      <c r="G104">
        <v>1.4572E-2</v>
      </c>
      <c r="H104">
        <v>5.2689E-3</v>
      </c>
      <c r="I104">
        <v>2.8117E-2</v>
      </c>
      <c r="J104">
        <f t="shared" si="1"/>
        <v>1.9840900000000002E-2</v>
      </c>
    </row>
    <row r="105" spans="1:10">
      <c r="A105">
        <v>1976</v>
      </c>
      <c r="B105">
        <v>12</v>
      </c>
      <c r="C105" s="5">
        <v>28095</v>
      </c>
      <c r="G105">
        <v>1.375E-2</v>
      </c>
      <c r="H105">
        <v>5.4590000000000003E-3</v>
      </c>
      <c r="I105">
        <v>3.0297000000000001E-2</v>
      </c>
      <c r="J105">
        <f t="shared" si="1"/>
        <v>1.9209E-2</v>
      </c>
    </row>
    <row r="106" spans="1:10">
      <c r="A106">
        <v>1977</v>
      </c>
      <c r="B106">
        <v>1</v>
      </c>
      <c r="C106" s="5">
        <v>28126</v>
      </c>
      <c r="G106">
        <v>1.5154000000000001E-2</v>
      </c>
      <c r="H106">
        <v>5.1608000000000001E-3</v>
      </c>
      <c r="I106">
        <v>2.9874999999999999E-2</v>
      </c>
      <c r="J106">
        <f t="shared" si="1"/>
        <v>2.0314800000000001E-2</v>
      </c>
    </row>
    <row r="107" spans="1:10">
      <c r="A107">
        <v>1977</v>
      </c>
      <c r="B107">
        <v>2</v>
      </c>
      <c r="C107" s="5">
        <v>28157</v>
      </c>
      <c r="G107">
        <v>1.4697999999999999E-2</v>
      </c>
      <c r="H107">
        <v>5.4311999999999997E-3</v>
      </c>
      <c r="I107">
        <v>3.1546999999999999E-2</v>
      </c>
      <c r="J107">
        <f t="shared" si="1"/>
        <v>2.01292E-2</v>
      </c>
    </row>
    <row r="108" spans="1:10">
      <c r="A108">
        <v>1977</v>
      </c>
      <c r="B108">
        <v>3</v>
      </c>
      <c r="C108" s="5">
        <v>28185</v>
      </c>
      <c r="G108">
        <v>1.3736E-2</v>
      </c>
      <c r="H108">
        <v>5.4453000000000001E-3</v>
      </c>
      <c r="I108">
        <v>3.2878999999999999E-2</v>
      </c>
      <c r="J108">
        <f t="shared" si="1"/>
        <v>1.9181299999999998E-2</v>
      </c>
    </row>
    <row r="109" spans="1:10">
      <c r="A109">
        <v>1977</v>
      </c>
      <c r="B109">
        <v>4</v>
      </c>
      <c r="C109" s="5">
        <v>28216</v>
      </c>
      <c r="G109">
        <v>1.3486E-2</v>
      </c>
      <c r="H109">
        <v>5.0413999999999997E-3</v>
      </c>
      <c r="I109">
        <v>2.9080999999999999E-2</v>
      </c>
      <c r="J109">
        <f t="shared" si="1"/>
        <v>1.8527399999999999E-2</v>
      </c>
    </row>
    <row r="110" spans="1:10">
      <c r="A110">
        <v>1977</v>
      </c>
      <c r="B110">
        <v>5</v>
      </c>
      <c r="C110" s="5">
        <v>28246</v>
      </c>
      <c r="G110">
        <v>1.4670000000000001E-2</v>
      </c>
      <c r="H110">
        <v>6.4244000000000002E-3</v>
      </c>
      <c r="I110">
        <v>3.2766999999999998E-2</v>
      </c>
      <c r="J110">
        <f t="shared" si="1"/>
        <v>2.1094399999999999E-2</v>
      </c>
    </row>
    <row r="111" spans="1:10">
      <c r="A111">
        <v>1977</v>
      </c>
      <c r="B111">
        <v>6</v>
      </c>
      <c r="C111" s="5">
        <v>28277</v>
      </c>
      <c r="G111">
        <v>1.3582E-2</v>
      </c>
      <c r="H111">
        <v>5.6373999999999999E-3</v>
      </c>
      <c r="I111">
        <v>2.8538000000000001E-2</v>
      </c>
      <c r="J111">
        <f t="shared" si="1"/>
        <v>1.9219400000000001E-2</v>
      </c>
    </row>
    <row r="112" spans="1:10">
      <c r="A112">
        <v>1977</v>
      </c>
      <c r="B112">
        <v>7</v>
      </c>
      <c r="C112" s="5">
        <v>28307</v>
      </c>
      <c r="G112">
        <v>1.3576E-2</v>
      </c>
      <c r="H112">
        <v>5.5950000000000001E-3</v>
      </c>
      <c r="I112">
        <v>2.8826999999999998E-2</v>
      </c>
      <c r="J112">
        <f t="shared" si="1"/>
        <v>1.9171000000000001E-2</v>
      </c>
    </row>
    <row r="113" spans="1:10">
      <c r="A113">
        <v>1977</v>
      </c>
      <c r="B113">
        <v>8</v>
      </c>
      <c r="C113" s="5">
        <v>28338</v>
      </c>
      <c r="G113">
        <v>1.277E-2</v>
      </c>
      <c r="H113">
        <v>5.9442999999999996E-3</v>
      </c>
      <c r="I113">
        <v>2.9294000000000001E-2</v>
      </c>
      <c r="J113">
        <f t="shared" si="1"/>
        <v>1.87143E-2</v>
      </c>
    </row>
    <row r="114" spans="1:10">
      <c r="A114">
        <v>1977</v>
      </c>
      <c r="B114">
        <v>9</v>
      </c>
      <c r="C114" s="5">
        <v>28369</v>
      </c>
      <c r="G114">
        <v>1.2158E-2</v>
      </c>
      <c r="H114">
        <v>5.3704E-3</v>
      </c>
      <c r="I114">
        <v>3.1203000000000002E-2</v>
      </c>
      <c r="J114">
        <f t="shared" si="1"/>
        <v>1.75284E-2</v>
      </c>
    </row>
    <row r="115" spans="1:10">
      <c r="A115">
        <v>1977</v>
      </c>
      <c r="B115">
        <v>10</v>
      </c>
      <c r="C115" s="5">
        <v>28399</v>
      </c>
      <c r="G115">
        <v>1.2807000000000001E-2</v>
      </c>
      <c r="H115">
        <v>5.8754000000000002E-3</v>
      </c>
      <c r="I115">
        <v>3.1383000000000001E-2</v>
      </c>
      <c r="J115">
        <f t="shared" si="1"/>
        <v>1.8682400000000002E-2</v>
      </c>
    </row>
    <row r="116" spans="1:10">
      <c r="A116">
        <v>1977</v>
      </c>
      <c r="B116">
        <v>11</v>
      </c>
      <c r="C116" s="5">
        <v>28430</v>
      </c>
      <c r="G116">
        <v>1.2144E-2</v>
      </c>
      <c r="H116">
        <v>5.5742999999999999E-3</v>
      </c>
      <c r="I116">
        <v>2.9149999999999999E-2</v>
      </c>
      <c r="J116">
        <f t="shared" si="1"/>
        <v>1.7718299999999999E-2</v>
      </c>
    </row>
    <row r="117" spans="1:10">
      <c r="A117">
        <v>1977</v>
      </c>
      <c r="B117">
        <v>12</v>
      </c>
      <c r="C117" s="5">
        <v>28460</v>
      </c>
      <c r="G117">
        <v>1.2503E-2</v>
      </c>
      <c r="H117">
        <v>5.3394000000000002E-3</v>
      </c>
      <c r="I117">
        <v>3.1192999999999999E-2</v>
      </c>
      <c r="J117">
        <f t="shared" si="1"/>
        <v>1.7842400000000001E-2</v>
      </c>
    </row>
    <row r="118" spans="1:10">
      <c r="A118">
        <v>1978</v>
      </c>
      <c r="B118">
        <v>1</v>
      </c>
      <c r="C118" s="5">
        <v>28491</v>
      </c>
      <c r="G118">
        <v>1.2037000000000001E-2</v>
      </c>
      <c r="H118">
        <v>5.7749999999999998E-3</v>
      </c>
      <c r="I118">
        <v>2.9860999999999999E-2</v>
      </c>
      <c r="J118">
        <f t="shared" si="1"/>
        <v>1.7812000000000001E-2</v>
      </c>
    </row>
    <row r="119" spans="1:10">
      <c r="A119">
        <v>1978</v>
      </c>
      <c r="B119">
        <v>2</v>
      </c>
      <c r="C119" s="5">
        <v>28522</v>
      </c>
      <c r="G119">
        <v>1.1646E-2</v>
      </c>
      <c r="H119">
        <v>5.5956000000000001E-3</v>
      </c>
      <c r="I119">
        <v>3.1852999999999999E-2</v>
      </c>
      <c r="J119">
        <f t="shared" si="1"/>
        <v>1.7241599999999999E-2</v>
      </c>
    </row>
    <row r="120" spans="1:10">
      <c r="A120">
        <v>1978</v>
      </c>
      <c r="B120">
        <v>3</v>
      </c>
      <c r="C120" s="5">
        <v>28550</v>
      </c>
      <c r="G120">
        <v>1.2271000000000001E-2</v>
      </c>
      <c r="H120">
        <v>5.3971000000000002E-3</v>
      </c>
      <c r="I120">
        <v>3.0564000000000001E-2</v>
      </c>
      <c r="J120">
        <f t="shared" si="1"/>
        <v>1.7668099999999999E-2</v>
      </c>
    </row>
    <row r="121" spans="1:10">
      <c r="A121">
        <v>1978</v>
      </c>
      <c r="B121">
        <v>4</v>
      </c>
      <c r="C121" s="5">
        <v>28581</v>
      </c>
      <c r="G121">
        <v>1.3557E-2</v>
      </c>
      <c r="H121">
        <v>5.1317999999999997E-3</v>
      </c>
      <c r="I121">
        <v>3.1893999999999999E-2</v>
      </c>
      <c r="J121">
        <f t="shared" si="1"/>
        <v>1.8688799999999998E-2</v>
      </c>
    </row>
    <row r="122" spans="1:10">
      <c r="A122">
        <v>1978</v>
      </c>
      <c r="B122">
        <v>5</v>
      </c>
      <c r="C122" s="5">
        <v>28611</v>
      </c>
      <c r="G122">
        <v>1.1616E-2</v>
      </c>
      <c r="H122">
        <v>6.2487999999999997E-3</v>
      </c>
      <c r="I122">
        <v>2.7348000000000001E-2</v>
      </c>
      <c r="J122">
        <f t="shared" si="1"/>
        <v>1.78648E-2</v>
      </c>
    </row>
    <row r="123" spans="1:10">
      <c r="A123">
        <v>1978</v>
      </c>
      <c r="B123">
        <v>6</v>
      </c>
      <c r="C123" s="5">
        <v>28642</v>
      </c>
      <c r="G123">
        <v>1.2617E-2</v>
      </c>
      <c r="H123">
        <v>6.705E-3</v>
      </c>
      <c r="I123">
        <v>3.2708000000000001E-2</v>
      </c>
      <c r="J123">
        <f t="shared" si="1"/>
        <v>1.9321999999999999E-2</v>
      </c>
    </row>
    <row r="124" spans="1:10">
      <c r="A124">
        <v>1978</v>
      </c>
      <c r="B124">
        <v>7</v>
      </c>
      <c r="C124" s="5">
        <v>28672</v>
      </c>
      <c r="G124">
        <v>1.2279999999999999E-2</v>
      </c>
      <c r="H124">
        <v>6.3067000000000002E-3</v>
      </c>
      <c r="I124">
        <v>3.0987000000000001E-2</v>
      </c>
      <c r="J124">
        <f t="shared" si="1"/>
        <v>1.8586699999999998E-2</v>
      </c>
    </row>
    <row r="125" spans="1:10">
      <c r="A125">
        <v>1978</v>
      </c>
      <c r="B125">
        <v>8</v>
      </c>
      <c r="C125" s="5">
        <v>28703</v>
      </c>
      <c r="G125">
        <v>1.1563E-2</v>
      </c>
      <c r="H125">
        <v>6.3501E-3</v>
      </c>
      <c r="I125">
        <v>3.2490999999999999E-2</v>
      </c>
      <c r="J125">
        <f t="shared" si="1"/>
        <v>1.7913100000000001E-2</v>
      </c>
    </row>
    <row r="126" spans="1:10">
      <c r="A126">
        <v>1978</v>
      </c>
      <c r="B126">
        <v>9</v>
      </c>
      <c r="C126" s="5">
        <v>28734</v>
      </c>
      <c r="G126">
        <v>1.2881E-2</v>
      </c>
      <c r="H126">
        <v>5.7790999999999997E-3</v>
      </c>
      <c r="I126">
        <v>2.8733999999999999E-2</v>
      </c>
      <c r="J126">
        <f t="shared" si="1"/>
        <v>1.8660099999999999E-2</v>
      </c>
    </row>
    <row r="127" spans="1:10">
      <c r="A127">
        <v>1978</v>
      </c>
      <c r="B127">
        <v>10</v>
      </c>
      <c r="C127" s="5">
        <v>28764</v>
      </c>
      <c r="G127">
        <v>1.2494999999999999E-2</v>
      </c>
      <c r="H127">
        <v>5.4308999999999998E-3</v>
      </c>
      <c r="I127">
        <v>3.0866999999999999E-2</v>
      </c>
      <c r="J127">
        <f t="shared" si="1"/>
        <v>1.7925899999999998E-2</v>
      </c>
    </row>
    <row r="128" spans="1:10">
      <c r="A128">
        <v>1978</v>
      </c>
      <c r="B128">
        <v>11</v>
      </c>
      <c r="C128" s="5">
        <v>28795</v>
      </c>
      <c r="G128">
        <v>1.2774000000000001E-2</v>
      </c>
      <c r="H128">
        <v>5.3225E-3</v>
      </c>
      <c r="I128">
        <v>3.1612000000000001E-2</v>
      </c>
      <c r="J128">
        <f t="shared" si="1"/>
        <v>1.8096500000000001E-2</v>
      </c>
    </row>
    <row r="129" spans="1:10">
      <c r="A129">
        <v>1978</v>
      </c>
      <c r="B129">
        <v>12</v>
      </c>
      <c r="C129" s="5">
        <v>28825</v>
      </c>
      <c r="G129">
        <v>1.2647E-2</v>
      </c>
      <c r="H129">
        <v>5.5110999999999997E-3</v>
      </c>
      <c r="I129">
        <v>3.0162000000000001E-2</v>
      </c>
      <c r="J129">
        <f t="shared" si="1"/>
        <v>1.81581E-2</v>
      </c>
    </row>
    <row r="130" spans="1:10">
      <c r="A130">
        <v>1979</v>
      </c>
      <c r="B130">
        <v>1</v>
      </c>
      <c r="C130" s="5">
        <v>28856</v>
      </c>
      <c r="G130">
        <v>1.2727E-2</v>
      </c>
      <c r="H130">
        <v>5.2611000000000003E-3</v>
      </c>
      <c r="I130">
        <v>3.1532999999999999E-2</v>
      </c>
      <c r="J130">
        <f t="shared" si="1"/>
        <v>1.79881E-2</v>
      </c>
    </row>
    <row r="131" spans="1:10">
      <c r="A131">
        <v>1979</v>
      </c>
      <c r="B131">
        <v>2</v>
      </c>
      <c r="C131" s="5">
        <v>28887</v>
      </c>
      <c r="G131">
        <v>1.223E-2</v>
      </c>
      <c r="H131">
        <v>5.6906999999999999E-3</v>
      </c>
      <c r="I131">
        <v>3.0474000000000001E-2</v>
      </c>
      <c r="J131">
        <f t="shared" ref="J131:J194" si="2">G131+H131</f>
        <v>1.7920699999999998E-2</v>
      </c>
    </row>
    <row r="132" spans="1:10">
      <c r="A132">
        <v>1979</v>
      </c>
      <c r="B132">
        <v>3</v>
      </c>
      <c r="C132" s="5">
        <v>28915</v>
      </c>
      <c r="G132">
        <v>1.3544E-2</v>
      </c>
      <c r="H132">
        <v>5.5707999999999999E-3</v>
      </c>
      <c r="I132">
        <v>3.0956000000000001E-2</v>
      </c>
      <c r="J132">
        <f t="shared" si="2"/>
        <v>1.9114800000000001E-2</v>
      </c>
    </row>
    <row r="133" spans="1:10">
      <c r="A133">
        <v>1979</v>
      </c>
      <c r="B133">
        <v>4</v>
      </c>
      <c r="C133" s="5">
        <v>28946</v>
      </c>
      <c r="G133">
        <v>1.2149999999999999E-2</v>
      </c>
      <c r="H133">
        <v>5.6404999999999997E-3</v>
      </c>
      <c r="I133">
        <v>2.5961000000000001E-2</v>
      </c>
      <c r="J133">
        <f t="shared" si="2"/>
        <v>1.7790500000000001E-2</v>
      </c>
    </row>
    <row r="134" spans="1:10">
      <c r="A134">
        <v>1979</v>
      </c>
      <c r="B134">
        <v>5</v>
      </c>
      <c r="C134" s="5">
        <v>28976</v>
      </c>
      <c r="G134">
        <v>1.3367E-2</v>
      </c>
      <c r="H134">
        <v>5.7792E-3</v>
      </c>
      <c r="I134">
        <v>3.0013999999999999E-2</v>
      </c>
      <c r="J134">
        <f t="shared" si="2"/>
        <v>1.9146200000000002E-2</v>
      </c>
    </row>
    <row r="135" spans="1:10">
      <c r="A135">
        <v>1979</v>
      </c>
      <c r="B135">
        <v>6</v>
      </c>
      <c r="C135" s="5">
        <v>29007</v>
      </c>
      <c r="G135">
        <v>1.2458E-2</v>
      </c>
      <c r="H135">
        <v>5.3728999999999999E-3</v>
      </c>
      <c r="I135">
        <v>3.1288999999999997E-2</v>
      </c>
      <c r="J135">
        <f t="shared" si="2"/>
        <v>1.78309E-2</v>
      </c>
    </row>
    <row r="136" spans="1:10">
      <c r="A136">
        <v>1979</v>
      </c>
      <c r="B136">
        <v>7</v>
      </c>
      <c r="C136" s="5">
        <v>29037</v>
      </c>
      <c r="G136">
        <v>1.4437E-2</v>
      </c>
      <c r="H136">
        <v>6.0093999999999998E-3</v>
      </c>
      <c r="I136">
        <v>3.4667000000000003E-2</v>
      </c>
      <c r="J136">
        <f t="shared" si="2"/>
        <v>2.04464E-2</v>
      </c>
    </row>
    <row r="137" spans="1:10">
      <c r="A137">
        <v>1979</v>
      </c>
      <c r="B137">
        <v>8</v>
      </c>
      <c r="C137" s="5">
        <v>29068</v>
      </c>
      <c r="G137">
        <v>1.2723999999999999E-2</v>
      </c>
      <c r="H137">
        <v>5.5363000000000001E-3</v>
      </c>
      <c r="I137">
        <v>3.2400999999999999E-2</v>
      </c>
      <c r="J137">
        <f t="shared" si="2"/>
        <v>1.82603E-2</v>
      </c>
    </row>
    <row r="138" spans="1:10">
      <c r="A138">
        <v>1979</v>
      </c>
      <c r="B138">
        <v>9</v>
      </c>
      <c r="C138" s="5">
        <v>29099</v>
      </c>
      <c r="G138">
        <v>1.2838E-2</v>
      </c>
      <c r="H138">
        <v>5.7121000000000003E-3</v>
      </c>
      <c r="I138">
        <v>3.3648999999999998E-2</v>
      </c>
      <c r="J138">
        <f t="shared" si="2"/>
        <v>1.85501E-2</v>
      </c>
    </row>
    <row r="139" spans="1:10">
      <c r="A139">
        <v>1979</v>
      </c>
      <c r="B139">
        <v>10</v>
      </c>
      <c r="C139" s="5">
        <v>29129</v>
      </c>
      <c r="G139">
        <v>1.3812E-2</v>
      </c>
      <c r="H139">
        <v>5.8209999999999998E-3</v>
      </c>
      <c r="I139">
        <v>3.0082999999999999E-2</v>
      </c>
      <c r="J139">
        <f t="shared" si="2"/>
        <v>1.9632999999999998E-2</v>
      </c>
    </row>
    <row r="140" spans="1:10">
      <c r="A140">
        <v>1979</v>
      </c>
      <c r="B140">
        <v>11</v>
      </c>
      <c r="C140" s="5">
        <v>29160</v>
      </c>
      <c r="G140">
        <v>1.3147000000000001E-2</v>
      </c>
      <c r="H140">
        <v>5.5256000000000003E-3</v>
      </c>
      <c r="I140">
        <v>3.1112999999999998E-2</v>
      </c>
      <c r="J140">
        <f t="shared" si="2"/>
        <v>1.8672600000000001E-2</v>
      </c>
    </row>
    <row r="141" spans="1:10">
      <c r="A141">
        <v>1979</v>
      </c>
      <c r="B141">
        <v>12</v>
      </c>
      <c r="C141" s="5">
        <v>29190</v>
      </c>
      <c r="G141">
        <v>1.5363E-2</v>
      </c>
      <c r="H141">
        <v>5.8560000000000001E-3</v>
      </c>
      <c r="I141">
        <v>3.3413999999999999E-2</v>
      </c>
      <c r="J141">
        <f t="shared" si="2"/>
        <v>2.1219000000000002E-2</v>
      </c>
    </row>
    <row r="142" spans="1:10">
      <c r="A142">
        <v>1980</v>
      </c>
      <c r="B142">
        <v>1</v>
      </c>
      <c r="C142" s="5">
        <v>29221</v>
      </c>
      <c r="G142">
        <v>1.349E-2</v>
      </c>
      <c r="H142">
        <v>5.4685999999999997E-3</v>
      </c>
      <c r="I142">
        <v>3.2405999999999997E-2</v>
      </c>
      <c r="J142">
        <f t="shared" si="2"/>
        <v>1.8958599999999999E-2</v>
      </c>
    </row>
    <row r="143" spans="1:10">
      <c r="A143">
        <v>1980</v>
      </c>
      <c r="B143">
        <v>2</v>
      </c>
      <c r="C143" s="5">
        <v>29252</v>
      </c>
      <c r="G143">
        <v>1.4286999999999999E-2</v>
      </c>
      <c r="H143">
        <v>5.8088000000000002E-3</v>
      </c>
      <c r="I143">
        <v>3.1244999999999998E-2</v>
      </c>
      <c r="J143">
        <f t="shared" si="2"/>
        <v>2.00958E-2</v>
      </c>
    </row>
    <row r="144" spans="1:10">
      <c r="A144">
        <v>1980</v>
      </c>
      <c r="B144">
        <v>3</v>
      </c>
      <c r="C144" s="5">
        <v>29281</v>
      </c>
      <c r="G144">
        <v>1.6936E-2</v>
      </c>
      <c r="H144">
        <v>5.7447000000000002E-3</v>
      </c>
      <c r="I144">
        <v>3.1494000000000001E-2</v>
      </c>
      <c r="J144">
        <f t="shared" si="2"/>
        <v>2.2680699999999998E-2</v>
      </c>
    </row>
    <row r="145" spans="1:10">
      <c r="A145">
        <v>1980</v>
      </c>
      <c r="B145">
        <v>4</v>
      </c>
      <c r="C145" s="5">
        <v>29312</v>
      </c>
      <c r="G145">
        <v>2.1146999999999999E-2</v>
      </c>
      <c r="H145">
        <v>5.8291000000000003E-3</v>
      </c>
      <c r="I145">
        <v>3.2235E-2</v>
      </c>
      <c r="J145">
        <f t="shared" si="2"/>
        <v>2.6976099999999999E-2</v>
      </c>
    </row>
    <row r="146" spans="1:10">
      <c r="A146">
        <v>1980</v>
      </c>
      <c r="B146">
        <v>5</v>
      </c>
      <c r="C146" s="5">
        <v>29342</v>
      </c>
      <c r="G146">
        <v>1.9050999999999998E-2</v>
      </c>
      <c r="H146">
        <v>5.1742000000000003E-3</v>
      </c>
      <c r="I146">
        <v>3.2467999999999997E-2</v>
      </c>
      <c r="J146">
        <f t="shared" si="2"/>
        <v>2.4225199999999999E-2</v>
      </c>
    </row>
    <row r="147" spans="1:10">
      <c r="A147">
        <v>1980</v>
      </c>
      <c r="B147">
        <v>6</v>
      </c>
      <c r="C147" s="5">
        <v>29373</v>
      </c>
      <c r="G147">
        <v>1.8332999999999999E-2</v>
      </c>
      <c r="H147">
        <v>5.0159999999999996E-3</v>
      </c>
      <c r="I147">
        <v>3.1864000000000003E-2</v>
      </c>
      <c r="J147">
        <f t="shared" si="2"/>
        <v>2.3348999999999998E-2</v>
      </c>
    </row>
    <row r="148" spans="1:10">
      <c r="A148">
        <v>1980</v>
      </c>
      <c r="B148">
        <v>7</v>
      </c>
      <c r="C148" s="5">
        <v>29403</v>
      </c>
      <c r="G148">
        <v>1.7916000000000001E-2</v>
      </c>
      <c r="H148">
        <v>4.8111999999999999E-3</v>
      </c>
      <c r="I148">
        <v>3.0970999999999999E-2</v>
      </c>
      <c r="J148">
        <f t="shared" si="2"/>
        <v>2.2727200000000003E-2</v>
      </c>
    </row>
    <row r="149" spans="1:10">
      <c r="A149">
        <v>1980</v>
      </c>
      <c r="B149">
        <v>8</v>
      </c>
      <c r="C149" s="5">
        <v>29434</v>
      </c>
      <c r="G149">
        <v>1.5916E-2</v>
      </c>
      <c r="H149">
        <v>4.5687000000000002E-3</v>
      </c>
      <c r="I149">
        <v>2.9690000000000001E-2</v>
      </c>
      <c r="J149">
        <f t="shared" si="2"/>
        <v>2.0484700000000002E-2</v>
      </c>
    </row>
    <row r="150" spans="1:10">
      <c r="A150">
        <v>1980</v>
      </c>
      <c r="B150">
        <v>9</v>
      </c>
      <c r="C150" s="5">
        <v>29465</v>
      </c>
      <c r="G150">
        <v>1.4736000000000001E-2</v>
      </c>
      <c r="H150">
        <v>4.9898E-3</v>
      </c>
      <c r="I150">
        <v>3.1021E-2</v>
      </c>
      <c r="J150">
        <f t="shared" si="2"/>
        <v>1.9725800000000002E-2</v>
      </c>
    </row>
    <row r="151" spans="1:10">
      <c r="A151">
        <v>1980</v>
      </c>
      <c r="B151">
        <v>10</v>
      </c>
      <c r="C151" s="5">
        <v>29495</v>
      </c>
      <c r="G151">
        <v>1.4559000000000001E-2</v>
      </c>
      <c r="H151">
        <v>5.3172999999999996E-3</v>
      </c>
      <c r="I151">
        <v>3.0970999999999999E-2</v>
      </c>
      <c r="J151">
        <f t="shared" si="2"/>
        <v>1.98763E-2</v>
      </c>
    </row>
    <row r="152" spans="1:10">
      <c r="A152">
        <v>1980</v>
      </c>
      <c r="B152">
        <v>11</v>
      </c>
      <c r="C152" s="5">
        <v>29526</v>
      </c>
      <c r="G152">
        <v>1.4879E-2</v>
      </c>
      <c r="H152">
        <v>4.9522000000000004E-3</v>
      </c>
      <c r="I152">
        <v>3.0147E-2</v>
      </c>
      <c r="J152">
        <f t="shared" si="2"/>
        <v>1.98312E-2</v>
      </c>
    </row>
    <row r="153" spans="1:10">
      <c r="A153">
        <v>1980</v>
      </c>
      <c r="B153">
        <v>12</v>
      </c>
      <c r="C153" s="5">
        <v>29556</v>
      </c>
      <c r="G153">
        <v>1.4718999999999999E-2</v>
      </c>
      <c r="H153">
        <v>5.1752999999999999E-3</v>
      </c>
      <c r="I153">
        <v>3.3665E-2</v>
      </c>
      <c r="J153">
        <f t="shared" si="2"/>
        <v>1.98943E-2</v>
      </c>
    </row>
    <row r="154" spans="1:10">
      <c r="A154">
        <v>1981</v>
      </c>
      <c r="B154">
        <v>1</v>
      </c>
      <c r="C154" s="5">
        <v>29587</v>
      </c>
      <c r="G154">
        <v>1.5398E-2</v>
      </c>
      <c r="H154">
        <v>5.2978000000000001E-3</v>
      </c>
      <c r="I154">
        <v>3.1413000000000003E-2</v>
      </c>
      <c r="J154">
        <f t="shared" si="2"/>
        <v>2.06958E-2</v>
      </c>
    </row>
    <row r="155" spans="1:10">
      <c r="A155">
        <v>1981</v>
      </c>
      <c r="B155">
        <v>2</v>
      </c>
      <c r="C155" s="5">
        <v>29618</v>
      </c>
      <c r="G155">
        <v>1.6539999999999999E-2</v>
      </c>
      <c r="H155">
        <v>4.6755E-3</v>
      </c>
      <c r="I155">
        <v>3.1975999999999997E-2</v>
      </c>
      <c r="J155">
        <f t="shared" si="2"/>
        <v>2.1215499999999998E-2</v>
      </c>
    </row>
    <row r="156" spans="1:10">
      <c r="A156">
        <v>1981</v>
      </c>
      <c r="B156">
        <v>3</v>
      </c>
      <c r="C156" s="5">
        <v>29646</v>
      </c>
      <c r="G156">
        <v>1.5334E-2</v>
      </c>
      <c r="H156">
        <v>4.4685999999999997E-3</v>
      </c>
      <c r="I156">
        <v>3.1161999999999999E-2</v>
      </c>
      <c r="J156">
        <f t="shared" si="2"/>
        <v>1.98026E-2</v>
      </c>
    </row>
    <row r="157" spans="1:10">
      <c r="A157">
        <v>1981</v>
      </c>
      <c r="B157">
        <v>4</v>
      </c>
      <c r="C157" s="5">
        <v>29677</v>
      </c>
      <c r="G157">
        <v>1.6868000000000001E-2</v>
      </c>
      <c r="H157">
        <v>5.3600000000000002E-3</v>
      </c>
      <c r="I157">
        <v>3.0530000000000002E-2</v>
      </c>
      <c r="J157">
        <f t="shared" si="2"/>
        <v>2.2228000000000001E-2</v>
      </c>
    </row>
    <row r="158" spans="1:10">
      <c r="A158">
        <v>1981</v>
      </c>
      <c r="B158">
        <v>5</v>
      </c>
      <c r="C158" s="5">
        <v>29707</v>
      </c>
      <c r="G158">
        <v>1.6853E-2</v>
      </c>
      <c r="H158">
        <v>5.0905999999999998E-3</v>
      </c>
      <c r="I158">
        <v>3.2974000000000003E-2</v>
      </c>
      <c r="J158">
        <f t="shared" si="2"/>
        <v>2.1943600000000001E-2</v>
      </c>
    </row>
    <row r="159" spans="1:10">
      <c r="A159">
        <v>1981</v>
      </c>
      <c r="B159">
        <v>6</v>
      </c>
      <c r="C159" s="5">
        <v>29738</v>
      </c>
      <c r="G159">
        <v>1.6056999999999998E-2</v>
      </c>
      <c r="H159">
        <v>5.2145999999999998E-3</v>
      </c>
      <c r="I159">
        <v>3.1154999999999999E-2</v>
      </c>
      <c r="J159">
        <f t="shared" si="2"/>
        <v>2.1271599999999998E-2</v>
      </c>
    </row>
    <row r="160" spans="1:10">
      <c r="A160">
        <v>1981</v>
      </c>
      <c r="B160">
        <v>7</v>
      </c>
      <c r="C160" s="5">
        <v>29768</v>
      </c>
      <c r="G160">
        <v>1.6174999999999998E-2</v>
      </c>
      <c r="H160">
        <v>4.8351000000000002E-3</v>
      </c>
      <c r="I160">
        <v>3.0217999999999998E-2</v>
      </c>
      <c r="J160">
        <f t="shared" si="2"/>
        <v>2.1010099999999997E-2</v>
      </c>
    </row>
    <row r="161" spans="1:10">
      <c r="A161">
        <v>1981</v>
      </c>
      <c r="B161">
        <v>8</v>
      </c>
      <c r="C161" s="5">
        <v>29799</v>
      </c>
      <c r="G161">
        <v>1.8228999999999999E-2</v>
      </c>
      <c r="H161">
        <v>5.0632999999999997E-3</v>
      </c>
      <c r="I161">
        <v>3.0905999999999999E-2</v>
      </c>
      <c r="J161">
        <f t="shared" si="2"/>
        <v>2.3292299999999998E-2</v>
      </c>
    </row>
    <row r="162" spans="1:10">
      <c r="A162">
        <v>1981</v>
      </c>
      <c r="B162">
        <v>9</v>
      </c>
      <c r="C162" s="5">
        <v>29830</v>
      </c>
      <c r="G162">
        <v>1.8648000000000001E-2</v>
      </c>
      <c r="H162">
        <v>5.5766000000000001E-3</v>
      </c>
      <c r="I162">
        <v>3.1251000000000001E-2</v>
      </c>
      <c r="J162">
        <f t="shared" si="2"/>
        <v>2.4224600000000002E-2</v>
      </c>
    </row>
    <row r="163" spans="1:10">
      <c r="A163">
        <v>1981</v>
      </c>
      <c r="B163">
        <v>10</v>
      </c>
      <c r="C163" s="5">
        <v>29860</v>
      </c>
      <c r="G163">
        <v>1.9443999999999999E-2</v>
      </c>
      <c r="H163">
        <v>4.6397000000000001E-3</v>
      </c>
      <c r="I163">
        <v>3.4523999999999999E-2</v>
      </c>
      <c r="J163">
        <f t="shared" si="2"/>
        <v>2.40837E-2</v>
      </c>
    </row>
    <row r="164" spans="1:10">
      <c r="A164">
        <v>1981</v>
      </c>
      <c r="B164">
        <v>11</v>
      </c>
      <c r="C164" s="5">
        <v>29891</v>
      </c>
      <c r="G164">
        <v>2.1728999999999998E-2</v>
      </c>
      <c r="H164">
        <v>5.3004999999999997E-3</v>
      </c>
      <c r="I164">
        <v>3.2321999999999997E-2</v>
      </c>
      <c r="J164">
        <f t="shared" si="2"/>
        <v>2.7029499999999998E-2</v>
      </c>
    </row>
    <row r="165" spans="1:10">
      <c r="A165">
        <v>1981</v>
      </c>
      <c r="B165">
        <v>12</v>
      </c>
      <c r="C165" s="5">
        <v>29921</v>
      </c>
      <c r="G165">
        <v>2.2256000000000001E-2</v>
      </c>
      <c r="H165">
        <v>5.2287000000000002E-3</v>
      </c>
      <c r="I165">
        <v>3.3798000000000002E-2</v>
      </c>
      <c r="J165">
        <f t="shared" si="2"/>
        <v>2.7484700000000001E-2</v>
      </c>
    </row>
    <row r="166" spans="1:10">
      <c r="A166">
        <v>1982</v>
      </c>
      <c r="B166">
        <v>1</v>
      </c>
      <c r="C166" s="5">
        <v>29952</v>
      </c>
      <c r="G166">
        <v>1.9983000000000001E-2</v>
      </c>
      <c r="H166">
        <v>4.5713999999999998E-3</v>
      </c>
      <c r="I166">
        <v>3.1982999999999998E-2</v>
      </c>
      <c r="J166">
        <f t="shared" si="2"/>
        <v>2.4554400000000001E-2</v>
      </c>
    </row>
    <row r="167" spans="1:10">
      <c r="A167">
        <v>1982</v>
      </c>
      <c r="B167">
        <v>2</v>
      </c>
      <c r="C167" s="5">
        <v>29983</v>
      </c>
      <c r="G167">
        <v>2.1340999999999999E-2</v>
      </c>
      <c r="H167">
        <v>4.6959999999999997E-3</v>
      </c>
      <c r="I167">
        <v>3.3113999999999998E-2</v>
      </c>
      <c r="J167">
        <f t="shared" si="2"/>
        <v>2.6036999999999998E-2</v>
      </c>
    </row>
    <row r="168" spans="1:10">
      <c r="A168">
        <v>1982</v>
      </c>
      <c r="B168">
        <v>3</v>
      </c>
      <c r="C168" s="5">
        <v>30011</v>
      </c>
      <c r="G168">
        <v>2.0920000000000001E-2</v>
      </c>
      <c r="H168">
        <v>5.0115000000000003E-3</v>
      </c>
      <c r="I168">
        <v>3.2945000000000002E-2</v>
      </c>
      <c r="J168">
        <f t="shared" si="2"/>
        <v>2.5931500000000003E-2</v>
      </c>
    </row>
    <row r="169" spans="1:10">
      <c r="A169">
        <v>1982</v>
      </c>
      <c r="B169">
        <v>4</v>
      </c>
      <c r="C169" s="5">
        <v>30042</v>
      </c>
      <c r="G169">
        <v>2.1625999999999999E-2</v>
      </c>
      <c r="H169">
        <v>4.3823000000000004E-3</v>
      </c>
      <c r="I169">
        <v>3.3638000000000001E-2</v>
      </c>
      <c r="J169">
        <f t="shared" si="2"/>
        <v>2.6008299999999998E-2</v>
      </c>
    </row>
    <row r="170" spans="1:10">
      <c r="A170">
        <v>1982</v>
      </c>
      <c r="B170">
        <v>5</v>
      </c>
      <c r="C170" s="5">
        <v>30072</v>
      </c>
      <c r="G170">
        <v>2.1583999999999999E-2</v>
      </c>
      <c r="H170">
        <v>4.0293999999999998E-3</v>
      </c>
      <c r="I170">
        <v>3.1727999999999999E-2</v>
      </c>
      <c r="J170">
        <f t="shared" si="2"/>
        <v>2.5613399999999998E-2</v>
      </c>
    </row>
    <row r="171" spans="1:10">
      <c r="A171">
        <v>1982</v>
      </c>
      <c r="B171">
        <v>6</v>
      </c>
      <c r="C171" s="5">
        <v>30103</v>
      </c>
      <c r="G171">
        <v>2.1076000000000001E-2</v>
      </c>
      <c r="H171">
        <v>4.2383999999999998E-3</v>
      </c>
      <c r="I171">
        <v>3.5649E-2</v>
      </c>
      <c r="J171">
        <f t="shared" si="2"/>
        <v>2.5314400000000001E-2</v>
      </c>
    </row>
    <row r="172" spans="1:10">
      <c r="A172">
        <v>1982</v>
      </c>
      <c r="B172">
        <v>7</v>
      </c>
      <c r="C172" s="5">
        <v>30133</v>
      </c>
      <c r="G172">
        <v>2.1682E-2</v>
      </c>
      <c r="H172">
        <v>4.0622000000000002E-3</v>
      </c>
      <c r="I172">
        <v>3.3209000000000002E-2</v>
      </c>
      <c r="J172">
        <f t="shared" si="2"/>
        <v>2.5744200000000002E-2</v>
      </c>
    </row>
    <row r="173" spans="1:10">
      <c r="A173">
        <v>1982</v>
      </c>
      <c r="B173">
        <v>8</v>
      </c>
      <c r="C173" s="5">
        <v>30164</v>
      </c>
      <c r="G173">
        <v>2.2686999999999999E-2</v>
      </c>
      <c r="H173">
        <v>3.7138000000000002E-3</v>
      </c>
      <c r="I173">
        <v>3.1826E-2</v>
      </c>
      <c r="J173">
        <f t="shared" si="2"/>
        <v>2.6400799999999999E-2</v>
      </c>
    </row>
    <row r="174" spans="1:10">
      <c r="A174">
        <v>1982</v>
      </c>
      <c r="B174">
        <v>9</v>
      </c>
      <c r="C174" s="5">
        <v>30195</v>
      </c>
      <c r="G174">
        <v>2.2893E-2</v>
      </c>
      <c r="H174">
        <v>3.2712000000000001E-3</v>
      </c>
      <c r="I174">
        <v>3.1189000000000001E-2</v>
      </c>
      <c r="J174">
        <f t="shared" si="2"/>
        <v>2.6164199999999999E-2</v>
      </c>
    </row>
    <row r="175" spans="1:10">
      <c r="A175">
        <v>1982</v>
      </c>
      <c r="B175">
        <v>10</v>
      </c>
      <c r="C175" s="5">
        <v>30225</v>
      </c>
      <c r="G175">
        <v>2.3359999999999999E-2</v>
      </c>
      <c r="H175">
        <v>3.0625000000000001E-3</v>
      </c>
      <c r="I175">
        <v>3.1597E-2</v>
      </c>
      <c r="J175">
        <f t="shared" si="2"/>
        <v>2.6422499999999998E-2</v>
      </c>
    </row>
    <row r="176" spans="1:10">
      <c r="A176">
        <v>1982</v>
      </c>
      <c r="B176">
        <v>11</v>
      </c>
      <c r="C176" s="5">
        <v>30256</v>
      </c>
      <c r="G176">
        <v>2.0990000000000002E-2</v>
      </c>
      <c r="H176">
        <v>3.6516999999999999E-3</v>
      </c>
      <c r="I176">
        <v>3.2578000000000003E-2</v>
      </c>
      <c r="J176">
        <f t="shared" si="2"/>
        <v>2.4641700000000002E-2</v>
      </c>
    </row>
    <row r="177" spans="1:10">
      <c r="A177">
        <v>1982</v>
      </c>
      <c r="B177">
        <v>12</v>
      </c>
      <c r="C177" s="5">
        <v>30286</v>
      </c>
      <c r="G177">
        <v>1.9931000000000001E-2</v>
      </c>
      <c r="H177">
        <v>3.0213000000000002E-3</v>
      </c>
      <c r="I177">
        <v>3.2004999999999999E-2</v>
      </c>
      <c r="J177">
        <f t="shared" si="2"/>
        <v>2.2952300000000002E-2</v>
      </c>
    </row>
    <row r="178" spans="1:10">
      <c r="A178">
        <v>1983</v>
      </c>
      <c r="B178">
        <v>1</v>
      </c>
      <c r="C178" s="5">
        <v>30317</v>
      </c>
      <c r="G178">
        <v>1.9494999999999998E-2</v>
      </c>
      <c r="H178">
        <v>3.7174E-3</v>
      </c>
      <c r="I178">
        <v>3.1480000000000001E-2</v>
      </c>
      <c r="J178">
        <f t="shared" si="2"/>
        <v>2.3212399999999998E-2</v>
      </c>
    </row>
    <row r="179" spans="1:10">
      <c r="A179">
        <v>1983</v>
      </c>
      <c r="B179">
        <v>2</v>
      </c>
      <c r="C179" s="5">
        <v>30348</v>
      </c>
      <c r="G179">
        <v>1.8169000000000001E-2</v>
      </c>
      <c r="H179">
        <v>3.5363E-3</v>
      </c>
      <c r="I179">
        <v>3.1133000000000001E-2</v>
      </c>
      <c r="J179">
        <f t="shared" si="2"/>
        <v>2.17053E-2</v>
      </c>
    </row>
    <row r="180" spans="1:10">
      <c r="A180">
        <v>1983</v>
      </c>
      <c r="B180">
        <v>3</v>
      </c>
      <c r="C180" s="5">
        <v>30376</v>
      </c>
      <c r="G180">
        <v>1.7736999999999999E-2</v>
      </c>
      <c r="H180">
        <v>3.6381E-3</v>
      </c>
      <c r="I180">
        <v>3.2162999999999997E-2</v>
      </c>
      <c r="J180">
        <f t="shared" si="2"/>
        <v>2.1375100000000001E-2</v>
      </c>
    </row>
    <row r="181" spans="1:10">
      <c r="A181">
        <v>1983</v>
      </c>
      <c r="B181">
        <v>4</v>
      </c>
      <c r="C181" s="5">
        <v>30407</v>
      </c>
      <c r="G181">
        <v>1.8228000000000001E-2</v>
      </c>
      <c r="H181">
        <v>3.8051000000000001E-3</v>
      </c>
      <c r="I181">
        <v>3.1697999999999997E-2</v>
      </c>
      <c r="J181">
        <f t="shared" si="2"/>
        <v>2.20331E-2</v>
      </c>
    </row>
    <row r="182" spans="1:10">
      <c r="A182">
        <v>1983</v>
      </c>
      <c r="B182">
        <v>5</v>
      </c>
      <c r="C182" s="5">
        <v>30437</v>
      </c>
      <c r="G182">
        <v>1.8575999999999999E-2</v>
      </c>
      <c r="H182">
        <v>3.9525999999999997E-3</v>
      </c>
      <c r="I182">
        <v>3.5685000000000001E-2</v>
      </c>
      <c r="J182">
        <f t="shared" si="2"/>
        <v>2.2528599999999999E-2</v>
      </c>
    </row>
    <row r="183" spans="1:10">
      <c r="A183">
        <v>1983</v>
      </c>
      <c r="B183">
        <v>6</v>
      </c>
      <c r="C183" s="5">
        <v>30468</v>
      </c>
      <c r="G183">
        <v>1.8606000000000001E-2</v>
      </c>
      <c r="H183">
        <v>3.7261E-3</v>
      </c>
      <c r="I183">
        <v>3.1800000000000002E-2</v>
      </c>
      <c r="J183">
        <f t="shared" si="2"/>
        <v>2.2332100000000001E-2</v>
      </c>
    </row>
    <row r="184" spans="1:10">
      <c r="A184">
        <v>1983</v>
      </c>
      <c r="B184">
        <v>7</v>
      </c>
      <c r="C184" s="5">
        <v>30498</v>
      </c>
      <c r="G184">
        <v>1.8242000000000001E-2</v>
      </c>
      <c r="H184">
        <v>3.7873999999999998E-3</v>
      </c>
      <c r="I184">
        <v>3.2372999999999999E-2</v>
      </c>
      <c r="J184">
        <f t="shared" si="2"/>
        <v>2.2029400000000001E-2</v>
      </c>
    </row>
    <row r="185" spans="1:10">
      <c r="A185">
        <v>1983</v>
      </c>
      <c r="B185">
        <v>8</v>
      </c>
      <c r="C185" s="5">
        <v>30529</v>
      </c>
      <c r="G185">
        <v>1.8054000000000001E-2</v>
      </c>
      <c r="H185">
        <v>4.4481E-3</v>
      </c>
      <c r="I185">
        <v>3.4451000000000002E-2</v>
      </c>
      <c r="J185">
        <f t="shared" si="2"/>
        <v>2.2502100000000001E-2</v>
      </c>
    </row>
    <row r="186" spans="1:10">
      <c r="A186">
        <v>1983</v>
      </c>
      <c r="B186">
        <v>9</v>
      </c>
      <c r="C186" s="5">
        <v>30560</v>
      </c>
      <c r="G186">
        <v>1.7284000000000001E-2</v>
      </c>
      <c r="H186">
        <v>4.5050999999999997E-3</v>
      </c>
      <c r="I186">
        <v>3.2112000000000002E-2</v>
      </c>
      <c r="J186">
        <f t="shared" si="2"/>
        <v>2.1789099999999999E-2</v>
      </c>
    </row>
    <row r="187" spans="1:10">
      <c r="A187">
        <v>1983</v>
      </c>
      <c r="B187">
        <v>10</v>
      </c>
      <c r="C187" s="5">
        <v>30590</v>
      </c>
      <c r="G187">
        <v>1.5955E-2</v>
      </c>
      <c r="H187">
        <v>4.9499000000000001E-3</v>
      </c>
      <c r="I187">
        <v>3.1690999999999997E-2</v>
      </c>
      <c r="J187">
        <f t="shared" si="2"/>
        <v>2.0904900000000001E-2</v>
      </c>
    </row>
    <row r="188" spans="1:10">
      <c r="A188">
        <v>1983</v>
      </c>
      <c r="B188">
        <v>11</v>
      </c>
      <c r="C188" s="5">
        <v>30621</v>
      </c>
      <c r="G188">
        <v>1.5616E-2</v>
      </c>
      <c r="H188">
        <v>4.8056000000000001E-3</v>
      </c>
      <c r="I188">
        <v>3.2841000000000002E-2</v>
      </c>
      <c r="J188">
        <f t="shared" si="2"/>
        <v>2.0421599999999998E-2</v>
      </c>
    </row>
    <row r="189" spans="1:10">
      <c r="A189">
        <v>1983</v>
      </c>
      <c r="B189">
        <v>12</v>
      </c>
      <c r="C189" s="5">
        <v>30651</v>
      </c>
      <c r="G189">
        <v>1.5710999999999999E-2</v>
      </c>
      <c r="H189">
        <v>4.7562000000000004E-3</v>
      </c>
      <c r="I189">
        <v>3.0681E-2</v>
      </c>
      <c r="J189">
        <f t="shared" si="2"/>
        <v>2.0467199999999998E-2</v>
      </c>
    </row>
    <row r="190" spans="1:10">
      <c r="A190">
        <v>1984</v>
      </c>
      <c r="B190">
        <v>1</v>
      </c>
      <c r="C190" s="5">
        <v>30682</v>
      </c>
      <c r="G190">
        <v>1.5125E-2</v>
      </c>
      <c r="H190">
        <v>4.4038999999999997E-3</v>
      </c>
      <c r="I190">
        <v>3.0917E-2</v>
      </c>
      <c r="J190">
        <f t="shared" si="2"/>
        <v>1.9528899999999998E-2</v>
      </c>
    </row>
    <row r="191" spans="1:10">
      <c r="A191">
        <v>1984</v>
      </c>
      <c r="B191">
        <v>2</v>
      </c>
      <c r="C191" s="5">
        <v>30713</v>
      </c>
      <c r="G191">
        <v>1.5620999999999999E-2</v>
      </c>
      <c r="H191">
        <v>4.2367000000000004E-3</v>
      </c>
      <c r="I191">
        <v>2.9763000000000001E-2</v>
      </c>
      <c r="J191">
        <f t="shared" si="2"/>
        <v>1.9857699999999999E-2</v>
      </c>
    </row>
    <row r="192" spans="1:10">
      <c r="A192">
        <v>1984</v>
      </c>
      <c r="B192">
        <v>3</v>
      </c>
      <c r="C192" s="5">
        <v>30742</v>
      </c>
      <c r="G192">
        <v>1.4966E-2</v>
      </c>
      <c r="H192">
        <v>4.4720999999999997E-3</v>
      </c>
      <c r="I192">
        <v>3.2423E-2</v>
      </c>
      <c r="J192">
        <f t="shared" si="2"/>
        <v>1.94381E-2</v>
      </c>
    </row>
    <row r="193" spans="1:10">
      <c r="A193">
        <v>1984</v>
      </c>
      <c r="B193">
        <v>4</v>
      </c>
      <c r="C193" s="5">
        <v>30773</v>
      </c>
      <c r="G193">
        <v>1.4314E-2</v>
      </c>
      <c r="H193">
        <v>4.2245E-3</v>
      </c>
      <c r="I193">
        <v>3.0540999999999999E-2</v>
      </c>
      <c r="J193">
        <f t="shared" si="2"/>
        <v>1.8538499999999999E-2</v>
      </c>
    </row>
    <row r="194" spans="1:10">
      <c r="A194">
        <v>1984</v>
      </c>
      <c r="B194">
        <v>5</v>
      </c>
      <c r="C194" s="5">
        <v>30803</v>
      </c>
      <c r="G194">
        <v>1.4746E-2</v>
      </c>
      <c r="H194">
        <v>4.5814000000000002E-3</v>
      </c>
      <c r="I194">
        <v>3.1126000000000001E-2</v>
      </c>
      <c r="J194">
        <f t="shared" si="2"/>
        <v>1.9327400000000002E-2</v>
      </c>
    </row>
    <row r="195" spans="1:10">
      <c r="A195">
        <v>1984</v>
      </c>
      <c r="B195">
        <v>6</v>
      </c>
      <c r="C195" s="5">
        <v>30834</v>
      </c>
      <c r="G195">
        <v>1.6903999999999999E-2</v>
      </c>
      <c r="H195">
        <v>4.4505999999999999E-3</v>
      </c>
      <c r="I195">
        <v>3.1011E-2</v>
      </c>
      <c r="J195">
        <f t="shared" ref="J195:J258" si="3">G195+H195</f>
        <v>2.1354599999999998E-2</v>
      </c>
    </row>
    <row r="196" spans="1:10">
      <c r="A196">
        <v>1984</v>
      </c>
      <c r="B196">
        <v>7</v>
      </c>
      <c r="C196" s="5">
        <v>30864</v>
      </c>
      <c r="G196">
        <v>1.6305E-2</v>
      </c>
      <c r="H196">
        <v>4.3309999999999998E-3</v>
      </c>
      <c r="I196">
        <v>3.3217999999999998E-2</v>
      </c>
      <c r="J196">
        <f t="shared" si="3"/>
        <v>2.0636000000000002E-2</v>
      </c>
    </row>
    <row r="197" spans="1:10">
      <c r="A197">
        <v>1984</v>
      </c>
      <c r="B197">
        <v>8</v>
      </c>
      <c r="C197" s="5">
        <v>30895</v>
      </c>
      <c r="G197">
        <v>1.5505E-2</v>
      </c>
      <c r="H197">
        <v>4.2341999999999996E-3</v>
      </c>
      <c r="I197">
        <v>3.074E-2</v>
      </c>
      <c r="J197">
        <f t="shared" si="3"/>
        <v>1.9739199999999998E-2</v>
      </c>
    </row>
    <row r="198" spans="1:10">
      <c r="A198">
        <v>1984</v>
      </c>
      <c r="B198">
        <v>9</v>
      </c>
      <c r="C198" s="5">
        <v>30926</v>
      </c>
      <c r="G198">
        <v>1.5709999999999998E-2</v>
      </c>
      <c r="H198">
        <v>4.4048999999999998E-3</v>
      </c>
      <c r="I198">
        <v>3.3605999999999997E-2</v>
      </c>
      <c r="J198">
        <f t="shared" si="3"/>
        <v>2.0114899999999998E-2</v>
      </c>
    </row>
    <row r="199" spans="1:10">
      <c r="A199">
        <v>1984</v>
      </c>
      <c r="B199">
        <v>10</v>
      </c>
      <c r="C199" s="5">
        <v>30956</v>
      </c>
      <c r="G199">
        <v>1.5516E-2</v>
      </c>
      <c r="H199">
        <v>5.045E-3</v>
      </c>
      <c r="I199">
        <v>3.1092000000000002E-2</v>
      </c>
      <c r="J199">
        <f t="shared" si="3"/>
        <v>2.0560999999999999E-2</v>
      </c>
    </row>
    <row r="200" spans="1:10">
      <c r="A200">
        <v>1984</v>
      </c>
      <c r="B200">
        <v>11</v>
      </c>
      <c r="C200" s="5">
        <v>30987</v>
      </c>
      <c r="G200">
        <v>1.5914000000000001E-2</v>
      </c>
      <c r="H200">
        <v>4.3914000000000002E-3</v>
      </c>
      <c r="I200">
        <v>3.0720999999999998E-2</v>
      </c>
      <c r="J200">
        <f t="shared" si="3"/>
        <v>2.0305400000000001E-2</v>
      </c>
    </row>
    <row r="201" spans="1:10">
      <c r="A201">
        <v>1984</v>
      </c>
      <c r="B201">
        <v>12</v>
      </c>
      <c r="C201" s="5">
        <v>31017</v>
      </c>
      <c r="G201">
        <v>1.7226999999999999E-2</v>
      </c>
      <c r="H201">
        <v>4.6601999999999998E-3</v>
      </c>
      <c r="I201">
        <v>3.5249999999999997E-2</v>
      </c>
      <c r="J201">
        <f t="shared" si="3"/>
        <v>2.1887199999999999E-2</v>
      </c>
    </row>
    <row r="202" spans="1:10">
      <c r="A202">
        <v>1985</v>
      </c>
      <c r="B202">
        <v>1</v>
      </c>
      <c r="C202" s="5">
        <v>31048</v>
      </c>
      <c r="G202">
        <v>1.5848999999999999E-2</v>
      </c>
      <c r="H202">
        <v>4.4019999999999997E-3</v>
      </c>
      <c r="I202">
        <v>3.3332000000000001E-2</v>
      </c>
      <c r="J202">
        <f t="shared" si="3"/>
        <v>2.0250999999999998E-2</v>
      </c>
    </row>
    <row r="203" spans="1:10">
      <c r="A203">
        <v>1985</v>
      </c>
      <c r="B203">
        <v>2</v>
      </c>
      <c r="C203" s="5">
        <v>31079</v>
      </c>
      <c r="G203">
        <v>1.5568E-2</v>
      </c>
      <c r="H203">
        <v>4.4993999999999998E-3</v>
      </c>
      <c r="I203">
        <v>3.3897999999999998E-2</v>
      </c>
      <c r="J203">
        <f t="shared" si="3"/>
        <v>2.0067399999999999E-2</v>
      </c>
    </row>
    <row r="204" spans="1:10">
      <c r="A204">
        <v>1985</v>
      </c>
      <c r="B204">
        <v>3</v>
      </c>
      <c r="C204" s="5">
        <v>31107</v>
      </c>
      <c r="G204">
        <v>1.6583000000000001E-2</v>
      </c>
      <c r="H204">
        <v>4.7692000000000003E-3</v>
      </c>
      <c r="I204">
        <v>3.2913999999999999E-2</v>
      </c>
      <c r="J204">
        <f t="shared" si="3"/>
        <v>2.1352200000000002E-2</v>
      </c>
    </row>
    <row r="205" spans="1:10">
      <c r="A205">
        <v>1985</v>
      </c>
      <c r="B205">
        <v>4</v>
      </c>
      <c r="C205" s="5">
        <v>31138</v>
      </c>
      <c r="G205">
        <v>1.4432E-2</v>
      </c>
      <c r="H205">
        <v>5.1193999999999996E-3</v>
      </c>
      <c r="I205">
        <v>3.4123000000000001E-2</v>
      </c>
      <c r="J205">
        <f t="shared" si="3"/>
        <v>1.95514E-2</v>
      </c>
    </row>
    <row r="206" spans="1:10">
      <c r="A206">
        <v>1985</v>
      </c>
      <c r="B206">
        <v>5</v>
      </c>
      <c r="C206" s="5">
        <v>31168</v>
      </c>
      <c r="G206">
        <v>1.6185999999999999E-2</v>
      </c>
      <c r="H206">
        <v>5.4751000000000001E-3</v>
      </c>
      <c r="I206">
        <v>3.3908000000000001E-2</v>
      </c>
      <c r="J206">
        <f t="shared" si="3"/>
        <v>2.1661099999999999E-2</v>
      </c>
    </row>
    <row r="207" spans="1:10">
      <c r="A207">
        <v>1985</v>
      </c>
      <c r="B207">
        <v>6</v>
      </c>
      <c r="C207" s="5">
        <v>31199</v>
      </c>
      <c r="G207">
        <v>1.6670999999999998E-2</v>
      </c>
      <c r="H207">
        <v>4.9760000000000004E-3</v>
      </c>
      <c r="I207">
        <v>3.4577999999999998E-2</v>
      </c>
      <c r="J207">
        <f t="shared" si="3"/>
        <v>2.1647E-2</v>
      </c>
    </row>
    <row r="208" spans="1:10">
      <c r="A208">
        <v>1985</v>
      </c>
      <c r="B208">
        <v>7</v>
      </c>
      <c r="C208" s="5">
        <v>31229</v>
      </c>
      <c r="G208">
        <v>1.6194E-2</v>
      </c>
      <c r="H208">
        <v>4.8279999999999998E-3</v>
      </c>
      <c r="I208">
        <v>3.0525E-2</v>
      </c>
      <c r="J208">
        <f t="shared" si="3"/>
        <v>2.1021999999999999E-2</v>
      </c>
    </row>
    <row r="209" spans="1:10">
      <c r="A209">
        <v>1985</v>
      </c>
      <c r="B209">
        <v>8</v>
      </c>
      <c r="C209" s="5">
        <v>31260</v>
      </c>
      <c r="G209">
        <v>1.5531E-2</v>
      </c>
      <c r="H209">
        <v>4.7185999999999999E-3</v>
      </c>
      <c r="I209">
        <v>3.2742E-2</v>
      </c>
      <c r="J209">
        <f t="shared" si="3"/>
        <v>2.02496E-2</v>
      </c>
    </row>
    <row r="210" spans="1:10">
      <c r="A210">
        <v>1985</v>
      </c>
      <c r="B210">
        <v>9</v>
      </c>
      <c r="C210" s="5">
        <v>31291</v>
      </c>
      <c r="G210">
        <v>1.5139E-2</v>
      </c>
      <c r="H210">
        <v>4.6963999999999999E-3</v>
      </c>
      <c r="I210">
        <v>3.3820999999999997E-2</v>
      </c>
      <c r="J210">
        <f t="shared" si="3"/>
        <v>1.98354E-2</v>
      </c>
    </row>
    <row r="211" spans="1:10">
      <c r="A211">
        <v>1985</v>
      </c>
      <c r="B211">
        <v>10</v>
      </c>
      <c r="C211" s="5">
        <v>31321</v>
      </c>
      <c r="G211">
        <v>1.5373E-2</v>
      </c>
      <c r="H211">
        <v>5.1891999999999997E-3</v>
      </c>
      <c r="I211">
        <v>3.2897000000000003E-2</v>
      </c>
      <c r="J211">
        <f t="shared" si="3"/>
        <v>2.0562199999999999E-2</v>
      </c>
    </row>
    <row r="212" spans="1:10">
      <c r="A212">
        <v>1985</v>
      </c>
      <c r="B212">
        <v>11</v>
      </c>
      <c r="C212" s="5">
        <v>31352</v>
      </c>
      <c r="G212">
        <v>1.4805E-2</v>
      </c>
      <c r="H212">
        <v>5.2404000000000001E-3</v>
      </c>
      <c r="I212">
        <v>3.2590000000000001E-2</v>
      </c>
      <c r="J212">
        <f t="shared" si="3"/>
        <v>2.0045400000000001E-2</v>
      </c>
    </row>
    <row r="213" spans="1:10">
      <c r="A213">
        <v>1985</v>
      </c>
      <c r="B213">
        <v>12</v>
      </c>
      <c r="C213" s="5">
        <v>31382</v>
      </c>
      <c r="G213">
        <v>1.3615E-2</v>
      </c>
      <c r="H213">
        <v>5.5414000000000001E-3</v>
      </c>
      <c r="I213">
        <v>3.2814000000000003E-2</v>
      </c>
      <c r="J213">
        <f t="shared" si="3"/>
        <v>1.9156400000000001E-2</v>
      </c>
    </row>
    <row r="214" spans="1:10">
      <c r="A214">
        <v>1986</v>
      </c>
      <c r="B214">
        <v>1</v>
      </c>
      <c r="C214" s="5">
        <v>31413</v>
      </c>
      <c r="G214">
        <v>1.4742999999999999E-2</v>
      </c>
      <c r="H214">
        <v>4.5293E-3</v>
      </c>
      <c r="I214">
        <v>3.2779999999999997E-2</v>
      </c>
      <c r="J214">
        <f t="shared" si="3"/>
        <v>1.9272299999999999E-2</v>
      </c>
    </row>
    <row r="215" spans="1:10">
      <c r="A215">
        <v>1986</v>
      </c>
      <c r="B215">
        <v>2</v>
      </c>
      <c r="C215" s="5">
        <v>31444</v>
      </c>
      <c r="G215">
        <v>1.5443E-2</v>
      </c>
      <c r="H215">
        <v>5.5576999999999996E-3</v>
      </c>
      <c r="I215">
        <v>3.2780999999999998E-2</v>
      </c>
      <c r="J215">
        <f t="shared" si="3"/>
        <v>2.1000700000000001E-2</v>
      </c>
    </row>
    <row r="216" spans="1:10">
      <c r="A216">
        <v>1986</v>
      </c>
      <c r="B216">
        <v>3</v>
      </c>
      <c r="C216" s="5">
        <v>31472</v>
      </c>
      <c r="G216">
        <v>1.5872000000000001E-2</v>
      </c>
      <c r="H216">
        <v>6.3449999999999999E-3</v>
      </c>
      <c r="I216">
        <v>3.3230999999999997E-2</v>
      </c>
      <c r="J216">
        <f t="shared" si="3"/>
        <v>2.2217000000000001E-2</v>
      </c>
    </row>
    <row r="217" spans="1:10">
      <c r="A217">
        <v>1986</v>
      </c>
      <c r="B217">
        <v>4</v>
      </c>
      <c r="C217" s="5">
        <v>31503</v>
      </c>
      <c r="G217">
        <v>1.5554999999999999E-2</v>
      </c>
      <c r="H217">
        <v>5.3416999999999996E-3</v>
      </c>
      <c r="I217">
        <v>3.3424000000000002E-2</v>
      </c>
      <c r="J217">
        <f t="shared" si="3"/>
        <v>2.0896699999999997E-2</v>
      </c>
    </row>
    <row r="218" spans="1:10">
      <c r="A218">
        <v>1986</v>
      </c>
      <c r="B218">
        <v>5</v>
      </c>
      <c r="C218" s="5">
        <v>31533</v>
      </c>
      <c r="G218">
        <v>1.4824E-2</v>
      </c>
      <c r="H218">
        <v>5.1456000000000002E-3</v>
      </c>
      <c r="I218">
        <v>3.3521000000000002E-2</v>
      </c>
      <c r="J218">
        <f t="shared" si="3"/>
        <v>1.9969600000000001E-2</v>
      </c>
    </row>
    <row r="219" spans="1:10">
      <c r="A219">
        <v>1986</v>
      </c>
      <c r="B219">
        <v>6</v>
      </c>
      <c r="C219" s="5">
        <v>31564</v>
      </c>
      <c r="G219">
        <v>1.5032999999999999E-2</v>
      </c>
      <c r="H219">
        <v>5.5985999999999996E-3</v>
      </c>
      <c r="I219">
        <v>3.3869000000000003E-2</v>
      </c>
      <c r="J219">
        <f t="shared" si="3"/>
        <v>2.06316E-2</v>
      </c>
    </row>
    <row r="220" spans="1:10">
      <c r="A220">
        <v>1986</v>
      </c>
      <c r="B220">
        <v>7</v>
      </c>
      <c r="C220" s="5">
        <v>31594</v>
      </c>
      <c r="G220">
        <v>1.422E-2</v>
      </c>
      <c r="H220">
        <v>5.9841E-3</v>
      </c>
      <c r="I220">
        <v>3.2282999999999999E-2</v>
      </c>
      <c r="J220">
        <f t="shared" si="3"/>
        <v>2.0204099999999999E-2</v>
      </c>
    </row>
    <row r="221" spans="1:10">
      <c r="A221">
        <v>1986</v>
      </c>
      <c r="B221">
        <v>8</v>
      </c>
      <c r="C221" s="5">
        <v>31625</v>
      </c>
      <c r="G221">
        <v>1.4347E-2</v>
      </c>
      <c r="H221">
        <v>5.2563000000000002E-3</v>
      </c>
      <c r="I221">
        <v>3.1683000000000003E-2</v>
      </c>
      <c r="J221">
        <f t="shared" si="3"/>
        <v>1.9603300000000001E-2</v>
      </c>
    </row>
    <row r="222" spans="1:10">
      <c r="A222">
        <v>1986</v>
      </c>
      <c r="B222">
        <v>9</v>
      </c>
      <c r="C222" s="5">
        <v>31656</v>
      </c>
      <c r="G222">
        <v>1.444E-2</v>
      </c>
      <c r="H222">
        <v>5.8014E-3</v>
      </c>
      <c r="I222">
        <v>3.0563E-2</v>
      </c>
      <c r="J222">
        <f t="shared" si="3"/>
        <v>2.02414E-2</v>
      </c>
    </row>
    <row r="223" spans="1:10">
      <c r="A223">
        <v>1986</v>
      </c>
      <c r="B223">
        <v>10</v>
      </c>
      <c r="C223" s="5">
        <v>31686</v>
      </c>
      <c r="G223">
        <v>1.4430999999999999E-2</v>
      </c>
      <c r="H223">
        <v>5.1964999999999997E-3</v>
      </c>
      <c r="I223">
        <v>3.1366999999999999E-2</v>
      </c>
      <c r="J223">
        <f t="shared" si="3"/>
        <v>1.9627499999999999E-2</v>
      </c>
    </row>
    <row r="224" spans="1:10">
      <c r="A224">
        <v>1986</v>
      </c>
      <c r="B224">
        <v>11</v>
      </c>
      <c r="C224" s="5">
        <v>31717</v>
      </c>
      <c r="G224">
        <v>1.4524E-2</v>
      </c>
      <c r="H224">
        <v>4.9706999999999998E-3</v>
      </c>
      <c r="I224">
        <v>3.1641000000000002E-2</v>
      </c>
      <c r="J224">
        <f t="shared" si="3"/>
        <v>1.94947E-2</v>
      </c>
    </row>
    <row r="225" spans="1:10">
      <c r="A225">
        <v>1986</v>
      </c>
      <c r="B225">
        <v>12</v>
      </c>
      <c r="C225" s="5">
        <v>31747</v>
      </c>
      <c r="G225">
        <v>1.4138E-2</v>
      </c>
      <c r="H225">
        <v>5.1519000000000001E-3</v>
      </c>
      <c r="I225">
        <v>3.0974000000000002E-2</v>
      </c>
      <c r="J225">
        <f t="shared" si="3"/>
        <v>1.9289899999999999E-2</v>
      </c>
    </row>
    <row r="226" spans="1:10">
      <c r="A226">
        <v>1987</v>
      </c>
      <c r="B226">
        <v>1</v>
      </c>
      <c r="C226" s="5">
        <v>31778</v>
      </c>
      <c r="G226">
        <v>1.4350999999999999E-2</v>
      </c>
      <c r="H226">
        <v>5.1352000000000004E-3</v>
      </c>
      <c r="I226">
        <v>2.9770000000000001E-2</v>
      </c>
      <c r="J226">
        <f t="shared" si="3"/>
        <v>1.9486199999999999E-2</v>
      </c>
    </row>
    <row r="227" spans="1:10">
      <c r="A227">
        <v>1987</v>
      </c>
      <c r="B227">
        <v>2</v>
      </c>
      <c r="C227" s="5">
        <v>31809</v>
      </c>
      <c r="G227">
        <v>1.4519000000000001E-2</v>
      </c>
      <c r="H227">
        <v>5.0889000000000004E-3</v>
      </c>
      <c r="I227">
        <v>3.2431000000000001E-2</v>
      </c>
      <c r="J227">
        <f t="shared" si="3"/>
        <v>1.9607900000000001E-2</v>
      </c>
    </row>
    <row r="228" spans="1:10">
      <c r="A228">
        <v>1987</v>
      </c>
      <c r="B228">
        <v>3</v>
      </c>
      <c r="C228" s="5">
        <v>31837</v>
      </c>
      <c r="G228">
        <v>1.3644E-2</v>
      </c>
      <c r="H228">
        <v>5.0606999999999996E-3</v>
      </c>
      <c r="I228">
        <v>3.0422999999999999E-2</v>
      </c>
      <c r="J228">
        <f t="shared" si="3"/>
        <v>1.8704699999999998E-2</v>
      </c>
    </row>
    <row r="229" spans="1:10">
      <c r="A229">
        <v>1987</v>
      </c>
      <c r="B229">
        <v>4</v>
      </c>
      <c r="C229" s="5">
        <v>31868</v>
      </c>
      <c r="G229">
        <v>1.3616E-2</v>
      </c>
      <c r="H229">
        <v>5.2687999999999997E-3</v>
      </c>
      <c r="I229">
        <v>3.2057000000000002E-2</v>
      </c>
      <c r="J229">
        <f t="shared" si="3"/>
        <v>1.88848E-2</v>
      </c>
    </row>
    <row r="230" spans="1:10">
      <c r="A230">
        <v>1987</v>
      </c>
      <c r="B230">
        <v>5</v>
      </c>
      <c r="C230" s="5">
        <v>31898</v>
      </c>
      <c r="G230">
        <v>1.1972999999999999E-2</v>
      </c>
      <c r="H230">
        <v>5.2284000000000002E-3</v>
      </c>
      <c r="I230">
        <v>3.1844999999999998E-2</v>
      </c>
      <c r="J230">
        <f t="shared" si="3"/>
        <v>1.7201399999999999E-2</v>
      </c>
    </row>
    <row r="231" spans="1:10">
      <c r="A231">
        <v>1987</v>
      </c>
      <c r="B231">
        <v>6</v>
      </c>
      <c r="C231" s="5">
        <v>31929</v>
      </c>
      <c r="G231">
        <v>1.2959E-2</v>
      </c>
      <c r="H231">
        <v>6.0308999999999996E-3</v>
      </c>
      <c r="I231">
        <v>2.9784999999999999E-2</v>
      </c>
      <c r="J231">
        <f t="shared" si="3"/>
        <v>1.8989900000000001E-2</v>
      </c>
    </row>
    <row r="232" spans="1:10">
      <c r="A232">
        <v>1987</v>
      </c>
      <c r="B232">
        <v>7</v>
      </c>
      <c r="C232" s="5">
        <v>31959</v>
      </c>
      <c r="G232">
        <v>1.2567999999999999E-2</v>
      </c>
      <c r="H232">
        <v>5.2611999999999997E-3</v>
      </c>
      <c r="I232">
        <v>3.0946999999999999E-2</v>
      </c>
      <c r="J232">
        <f t="shared" si="3"/>
        <v>1.78292E-2</v>
      </c>
    </row>
    <row r="233" spans="1:10">
      <c r="A233">
        <v>1987</v>
      </c>
      <c r="B233">
        <v>8</v>
      </c>
      <c r="C233" s="5">
        <v>31990</v>
      </c>
      <c r="G233">
        <v>1.2637000000000001E-2</v>
      </c>
      <c r="H233">
        <v>6.0137999999999997E-3</v>
      </c>
      <c r="I233">
        <v>3.1960000000000002E-2</v>
      </c>
      <c r="J233">
        <f t="shared" si="3"/>
        <v>1.8650800000000002E-2</v>
      </c>
    </row>
    <row r="234" spans="1:10">
      <c r="A234">
        <v>1987</v>
      </c>
      <c r="B234">
        <v>9</v>
      </c>
      <c r="C234" s="5">
        <v>32021</v>
      </c>
      <c r="G234">
        <v>1.2604000000000001E-2</v>
      </c>
      <c r="H234">
        <v>5.5043000000000002E-3</v>
      </c>
      <c r="I234">
        <v>3.1181E-2</v>
      </c>
      <c r="J234">
        <f t="shared" si="3"/>
        <v>1.8108300000000001E-2</v>
      </c>
    </row>
    <row r="235" spans="1:10">
      <c r="A235">
        <v>1987</v>
      </c>
      <c r="B235">
        <v>10</v>
      </c>
      <c r="C235" s="5">
        <v>32051</v>
      </c>
      <c r="G235">
        <v>1.2711E-2</v>
      </c>
      <c r="H235">
        <v>4.4911999999999999E-3</v>
      </c>
      <c r="I235">
        <v>3.2795999999999999E-2</v>
      </c>
      <c r="J235">
        <f t="shared" si="3"/>
        <v>1.7202200000000001E-2</v>
      </c>
    </row>
    <row r="236" spans="1:10">
      <c r="A236">
        <v>1987</v>
      </c>
      <c r="B236">
        <v>11</v>
      </c>
      <c r="C236" s="5">
        <v>32082</v>
      </c>
      <c r="G236">
        <v>1.3183E-2</v>
      </c>
      <c r="H236">
        <v>5.2031999999999998E-3</v>
      </c>
      <c r="I236">
        <v>3.1577000000000001E-2</v>
      </c>
      <c r="J236">
        <f t="shared" si="3"/>
        <v>1.8386199999999998E-2</v>
      </c>
    </row>
    <row r="237" spans="1:10">
      <c r="A237">
        <v>1987</v>
      </c>
      <c r="B237">
        <v>12</v>
      </c>
      <c r="C237" s="5">
        <v>32112</v>
      </c>
      <c r="G237">
        <v>1.1950000000000001E-2</v>
      </c>
      <c r="H237">
        <v>6.2819E-3</v>
      </c>
      <c r="I237">
        <v>2.8015000000000002E-2</v>
      </c>
      <c r="J237">
        <f t="shared" si="3"/>
        <v>1.8231900000000002E-2</v>
      </c>
    </row>
    <row r="238" spans="1:10">
      <c r="A238">
        <v>1988</v>
      </c>
      <c r="B238">
        <v>1</v>
      </c>
      <c r="C238" s="5">
        <v>32143</v>
      </c>
      <c r="G238">
        <v>1.0357999999999999E-2</v>
      </c>
      <c r="H238">
        <v>5.8377999999999998E-3</v>
      </c>
      <c r="I238">
        <v>3.0707999999999999E-2</v>
      </c>
      <c r="J238">
        <f t="shared" si="3"/>
        <v>1.61958E-2</v>
      </c>
    </row>
    <row r="239" spans="1:10">
      <c r="A239">
        <v>1988</v>
      </c>
      <c r="B239">
        <v>2</v>
      </c>
      <c r="C239" s="5">
        <v>32174</v>
      </c>
      <c r="G239">
        <v>1.1240999999999999E-2</v>
      </c>
      <c r="H239">
        <v>6.0217999999999999E-3</v>
      </c>
      <c r="I239">
        <v>3.0103000000000001E-2</v>
      </c>
      <c r="J239">
        <f t="shared" si="3"/>
        <v>1.7262799999999998E-2</v>
      </c>
    </row>
    <row r="240" spans="1:10">
      <c r="A240">
        <v>1988</v>
      </c>
      <c r="B240">
        <v>3</v>
      </c>
      <c r="C240" s="5">
        <v>32203</v>
      </c>
      <c r="G240">
        <v>1.1939999999999999E-2</v>
      </c>
      <c r="H240">
        <v>6.3024999999999999E-3</v>
      </c>
      <c r="I240">
        <v>3.0307000000000001E-2</v>
      </c>
      <c r="J240">
        <f t="shared" si="3"/>
        <v>1.8242499999999998E-2</v>
      </c>
    </row>
    <row r="241" spans="1:10">
      <c r="A241">
        <v>1988</v>
      </c>
      <c r="B241">
        <v>4</v>
      </c>
      <c r="C241" s="5">
        <v>32234</v>
      </c>
      <c r="G241">
        <v>1.2767000000000001E-2</v>
      </c>
      <c r="H241">
        <v>5.4282999999999996E-3</v>
      </c>
      <c r="I241">
        <v>2.9215999999999999E-2</v>
      </c>
      <c r="J241">
        <f t="shared" si="3"/>
        <v>1.8195300000000001E-2</v>
      </c>
    </row>
    <row r="242" spans="1:10">
      <c r="A242">
        <v>1988</v>
      </c>
      <c r="B242">
        <v>5</v>
      </c>
      <c r="C242" s="5">
        <v>32264</v>
      </c>
      <c r="G242">
        <v>1.2357999999999999E-2</v>
      </c>
      <c r="H242">
        <v>5.8345000000000003E-3</v>
      </c>
      <c r="I242">
        <v>2.8783E-2</v>
      </c>
      <c r="J242">
        <f t="shared" si="3"/>
        <v>1.81925E-2</v>
      </c>
    </row>
    <row r="243" spans="1:10">
      <c r="A243">
        <v>1988</v>
      </c>
      <c r="B243">
        <v>6</v>
      </c>
      <c r="C243" s="5">
        <v>32295</v>
      </c>
      <c r="G243">
        <v>1.1616E-2</v>
      </c>
      <c r="H243">
        <v>5.4137999999999999E-3</v>
      </c>
      <c r="I243">
        <v>2.801E-2</v>
      </c>
      <c r="J243">
        <f t="shared" si="3"/>
        <v>1.7029799999999998E-2</v>
      </c>
    </row>
    <row r="244" spans="1:10">
      <c r="A244">
        <v>1988</v>
      </c>
      <c r="B244">
        <v>7</v>
      </c>
      <c r="C244" s="5">
        <v>32325</v>
      </c>
      <c r="G244">
        <v>1.2281E-2</v>
      </c>
      <c r="H244">
        <v>5.5440999999999997E-3</v>
      </c>
      <c r="I244">
        <v>3.1067000000000001E-2</v>
      </c>
      <c r="J244">
        <f t="shared" si="3"/>
        <v>1.78251E-2</v>
      </c>
    </row>
    <row r="245" spans="1:10">
      <c r="A245">
        <v>1988</v>
      </c>
      <c r="B245">
        <v>8</v>
      </c>
      <c r="C245" s="5">
        <v>32356</v>
      </c>
      <c r="G245">
        <v>1.2222E-2</v>
      </c>
      <c r="H245">
        <v>5.6740000000000002E-3</v>
      </c>
      <c r="I245">
        <v>3.0127000000000001E-2</v>
      </c>
      <c r="J245">
        <f t="shared" si="3"/>
        <v>1.7896000000000002E-2</v>
      </c>
    </row>
    <row r="246" spans="1:10">
      <c r="A246">
        <v>1988</v>
      </c>
      <c r="B246">
        <v>9</v>
      </c>
      <c r="C246" s="5">
        <v>32387</v>
      </c>
      <c r="G246">
        <v>1.2127000000000001E-2</v>
      </c>
      <c r="H246">
        <v>6.0486000000000003E-3</v>
      </c>
      <c r="I246">
        <v>2.9624000000000001E-2</v>
      </c>
      <c r="J246">
        <f t="shared" si="3"/>
        <v>1.81756E-2</v>
      </c>
    </row>
    <row r="247" spans="1:10">
      <c r="A247">
        <v>1988</v>
      </c>
      <c r="B247">
        <v>10</v>
      </c>
      <c r="C247" s="5">
        <v>32417</v>
      </c>
      <c r="G247">
        <v>1.2028E-2</v>
      </c>
      <c r="H247">
        <v>5.5599999999999998E-3</v>
      </c>
      <c r="I247">
        <v>3.2077000000000001E-2</v>
      </c>
      <c r="J247">
        <f t="shared" si="3"/>
        <v>1.7587999999999999E-2</v>
      </c>
    </row>
    <row r="248" spans="1:10">
      <c r="A248">
        <v>1988</v>
      </c>
      <c r="B248">
        <v>11</v>
      </c>
      <c r="C248" s="5">
        <v>32448</v>
      </c>
      <c r="G248">
        <v>1.1159000000000001E-2</v>
      </c>
      <c r="H248">
        <v>5.9557000000000004E-3</v>
      </c>
      <c r="I248">
        <v>2.8084000000000001E-2</v>
      </c>
      <c r="J248">
        <f t="shared" si="3"/>
        <v>1.71147E-2</v>
      </c>
    </row>
    <row r="249" spans="1:10">
      <c r="A249">
        <v>1988</v>
      </c>
      <c r="B249">
        <v>12</v>
      </c>
      <c r="C249" s="5">
        <v>32478</v>
      </c>
      <c r="G249">
        <v>1.2233000000000001E-2</v>
      </c>
      <c r="H249">
        <v>5.9833999999999998E-3</v>
      </c>
      <c r="I249">
        <v>3.0093999999999999E-2</v>
      </c>
      <c r="J249">
        <f t="shared" si="3"/>
        <v>1.8216400000000001E-2</v>
      </c>
    </row>
    <row r="250" spans="1:10">
      <c r="A250">
        <v>1989</v>
      </c>
      <c r="B250">
        <v>1</v>
      </c>
      <c r="C250" s="5">
        <v>32509</v>
      </c>
      <c r="G250">
        <v>1.2777E-2</v>
      </c>
      <c r="H250">
        <v>5.9880000000000003E-3</v>
      </c>
      <c r="I250">
        <v>3.1878999999999998E-2</v>
      </c>
      <c r="J250">
        <f t="shared" si="3"/>
        <v>1.8765E-2</v>
      </c>
    </row>
    <row r="251" spans="1:10">
      <c r="A251">
        <v>1989</v>
      </c>
      <c r="B251">
        <v>2</v>
      </c>
      <c r="C251" s="5">
        <v>32540</v>
      </c>
      <c r="G251">
        <v>1.1565000000000001E-2</v>
      </c>
      <c r="H251">
        <v>5.1562999999999999E-3</v>
      </c>
      <c r="I251">
        <v>3.0851E-2</v>
      </c>
      <c r="J251">
        <f t="shared" si="3"/>
        <v>1.6721300000000001E-2</v>
      </c>
    </row>
    <row r="252" spans="1:10">
      <c r="A252">
        <v>1989</v>
      </c>
      <c r="B252">
        <v>3</v>
      </c>
      <c r="C252" s="5">
        <v>32568</v>
      </c>
      <c r="G252">
        <v>1.2361E-2</v>
      </c>
      <c r="H252">
        <v>5.4545000000000001E-3</v>
      </c>
      <c r="I252">
        <v>3.0457000000000001E-2</v>
      </c>
      <c r="J252">
        <f t="shared" si="3"/>
        <v>1.7815500000000001E-2</v>
      </c>
    </row>
    <row r="253" spans="1:10">
      <c r="A253">
        <v>1989</v>
      </c>
      <c r="B253">
        <v>4</v>
      </c>
      <c r="C253" s="5">
        <v>32599</v>
      </c>
      <c r="G253">
        <v>1.1865000000000001E-2</v>
      </c>
      <c r="H253">
        <v>6.1276999999999998E-3</v>
      </c>
      <c r="I253">
        <v>2.9499000000000001E-2</v>
      </c>
      <c r="J253">
        <f t="shared" si="3"/>
        <v>1.79927E-2</v>
      </c>
    </row>
    <row r="254" spans="1:10">
      <c r="A254">
        <v>1989</v>
      </c>
      <c r="B254">
        <v>5</v>
      </c>
      <c r="C254" s="5">
        <v>32629</v>
      </c>
      <c r="G254">
        <v>1.1967999999999999E-2</v>
      </c>
      <c r="H254">
        <v>6.2342999999999999E-3</v>
      </c>
      <c r="I254">
        <v>3.261E-2</v>
      </c>
      <c r="J254">
        <f t="shared" si="3"/>
        <v>1.8202299999999998E-2</v>
      </c>
    </row>
    <row r="255" spans="1:10">
      <c r="A255">
        <v>1989</v>
      </c>
      <c r="B255">
        <v>6</v>
      </c>
      <c r="C255" s="5">
        <v>32660</v>
      </c>
      <c r="G255">
        <v>1.1934E-2</v>
      </c>
      <c r="H255">
        <v>6.0965000000000004E-3</v>
      </c>
      <c r="I255">
        <v>3.1258000000000001E-2</v>
      </c>
      <c r="J255">
        <f t="shared" si="3"/>
        <v>1.8030500000000001E-2</v>
      </c>
    </row>
    <row r="256" spans="1:10">
      <c r="A256">
        <v>1989</v>
      </c>
      <c r="B256">
        <v>7</v>
      </c>
      <c r="C256" s="5">
        <v>32690</v>
      </c>
      <c r="G256">
        <v>1.1875E-2</v>
      </c>
      <c r="H256">
        <v>6.1368000000000004E-3</v>
      </c>
      <c r="I256">
        <v>2.9895000000000001E-2</v>
      </c>
      <c r="J256">
        <f t="shared" si="3"/>
        <v>1.8011800000000001E-2</v>
      </c>
    </row>
    <row r="257" spans="1:10">
      <c r="A257">
        <v>1989</v>
      </c>
      <c r="B257">
        <v>8</v>
      </c>
      <c r="C257" s="5">
        <v>32721</v>
      </c>
      <c r="G257">
        <v>1.2130999999999999E-2</v>
      </c>
      <c r="H257">
        <v>6.3820999999999999E-3</v>
      </c>
      <c r="I257">
        <v>2.9557E-2</v>
      </c>
      <c r="J257">
        <f t="shared" si="3"/>
        <v>1.8513099999999998E-2</v>
      </c>
    </row>
    <row r="258" spans="1:10">
      <c r="A258">
        <v>1989</v>
      </c>
      <c r="B258">
        <v>9</v>
      </c>
      <c r="C258" s="5">
        <v>32752</v>
      </c>
      <c r="G258">
        <v>1.2264000000000001E-2</v>
      </c>
      <c r="H258">
        <v>6.4393000000000002E-3</v>
      </c>
      <c r="I258">
        <v>3.0877000000000002E-2</v>
      </c>
      <c r="J258">
        <f t="shared" si="3"/>
        <v>1.8703299999999999E-2</v>
      </c>
    </row>
    <row r="259" spans="1:10">
      <c r="A259">
        <v>1989</v>
      </c>
      <c r="B259">
        <v>10</v>
      </c>
      <c r="C259" s="5">
        <v>32782</v>
      </c>
      <c r="G259">
        <v>1.2723E-2</v>
      </c>
      <c r="H259">
        <v>7.2208000000000003E-3</v>
      </c>
      <c r="I259">
        <v>2.8802000000000001E-2</v>
      </c>
      <c r="J259">
        <f t="shared" ref="J259:J322" si="4">G259+H259</f>
        <v>1.9943800000000001E-2</v>
      </c>
    </row>
    <row r="260" spans="1:10">
      <c r="A260">
        <v>1989</v>
      </c>
      <c r="B260">
        <v>11</v>
      </c>
      <c r="C260" s="5">
        <v>32813</v>
      </c>
      <c r="G260">
        <v>1.3173000000000001E-2</v>
      </c>
      <c r="H260">
        <v>6.3720000000000001E-3</v>
      </c>
      <c r="I260">
        <v>2.9975000000000002E-2</v>
      </c>
      <c r="J260">
        <f t="shared" si="4"/>
        <v>1.9545E-2</v>
      </c>
    </row>
    <row r="261" spans="1:10">
      <c r="A261">
        <v>1989</v>
      </c>
      <c r="B261">
        <v>12</v>
      </c>
      <c r="C261" s="5">
        <v>32843</v>
      </c>
      <c r="G261">
        <v>1.2829999999999999E-2</v>
      </c>
      <c r="H261">
        <v>6.2621999999999999E-3</v>
      </c>
      <c r="I261">
        <v>2.6911999999999998E-2</v>
      </c>
      <c r="J261">
        <f t="shared" si="4"/>
        <v>1.90922E-2</v>
      </c>
    </row>
    <row r="262" spans="1:10">
      <c r="A262">
        <v>1990</v>
      </c>
      <c r="B262">
        <v>1</v>
      </c>
      <c r="C262" s="5">
        <v>32874</v>
      </c>
      <c r="G262">
        <v>1.2588999999999999E-2</v>
      </c>
      <c r="H262">
        <v>5.9687000000000004E-3</v>
      </c>
      <c r="I262">
        <v>2.8896000000000002E-2</v>
      </c>
      <c r="J262">
        <f t="shared" si="4"/>
        <v>1.85577E-2</v>
      </c>
    </row>
    <row r="263" spans="1:10">
      <c r="A263">
        <v>1990</v>
      </c>
      <c r="B263">
        <v>2</v>
      </c>
      <c r="C263" s="5">
        <v>32905</v>
      </c>
      <c r="G263">
        <v>1.2902E-2</v>
      </c>
      <c r="H263">
        <v>5.8751000000000003E-3</v>
      </c>
      <c r="I263">
        <v>2.8308E-2</v>
      </c>
      <c r="J263">
        <f t="shared" si="4"/>
        <v>1.8777100000000001E-2</v>
      </c>
    </row>
    <row r="264" spans="1:10">
      <c r="A264">
        <v>1990</v>
      </c>
      <c r="B264">
        <v>3</v>
      </c>
      <c r="C264" s="5">
        <v>32933</v>
      </c>
      <c r="G264">
        <v>1.3054E-2</v>
      </c>
      <c r="H264">
        <v>6.8028000000000003E-3</v>
      </c>
      <c r="I264">
        <v>2.7206000000000001E-2</v>
      </c>
      <c r="J264">
        <f t="shared" si="4"/>
        <v>1.9856800000000001E-2</v>
      </c>
    </row>
    <row r="265" spans="1:10">
      <c r="A265">
        <v>1990</v>
      </c>
      <c r="B265">
        <v>4</v>
      </c>
      <c r="C265" s="5">
        <v>32964</v>
      </c>
      <c r="G265">
        <v>1.2415000000000001E-2</v>
      </c>
      <c r="H265">
        <v>5.6809E-3</v>
      </c>
      <c r="I265">
        <v>2.7200999999999999E-2</v>
      </c>
      <c r="J265">
        <f t="shared" si="4"/>
        <v>1.8095900000000002E-2</v>
      </c>
    </row>
    <row r="266" spans="1:10">
      <c r="A266">
        <v>1990</v>
      </c>
      <c r="B266">
        <v>5</v>
      </c>
      <c r="C266" s="5">
        <v>32994</v>
      </c>
      <c r="G266">
        <v>1.2503E-2</v>
      </c>
      <c r="H266">
        <v>5.2484000000000003E-3</v>
      </c>
      <c r="I266">
        <v>2.8146000000000001E-2</v>
      </c>
      <c r="J266">
        <f t="shared" si="4"/>
        <v>1.7751400000000001E-2</v>
      </c>
    </row>
    <row r="267" spans="1:10">
      <c r="A267">
        <v>1990</v>
      </c>
      <c r="B267">
        <v>6</v>
      </c>
      <c r="C267" s="5">
        <v>33025</v>
      </c>
      <c r="G267">
        <v>1.3058999999999999E-2</v>
      </c>
      <c r="H267">
        <v>5.2148999999999997E-3</v>
      </c>
      <c r="I267">
        <v>2.6969E-2</v>
      </c>
      <c r="J267">
        <f t="shared" si="4"/>
        <v>1.8273899999999999E-2</v>
      </c>
    </row>
    <row r="268" spans="1:10">
      <c r="A268">
        <v>1990</v>
      </c>
      <c r="B268">
        <v>7</v>
      </c>
      <c r="C268" s="5">
        <v>33055</v>
      </c>
      <c r="G268">
        <v>1.3128000000000001E-2</v>
      </c>
      <c r="H268">
        <v>5.9053999999999999E-3</v>
      </c>
      <c r="I268">
        <v>2.8427000000000001E-2</v>
      </c>
      <c r="J268">
        <f t="shared" si="4"/>
        <v>1.9033399999999999E-2</v>
      </c>
    </row>
    <row r="269" spans="1:10">
      <c r="A269">
        <v>1990</v>
      </c>
      <c r="B269">
        <v>8</v>
      </c>
      <c r="C269" s="5">
        <v>33086</v>
      </c>
      <c r="G269">
        <v>1.2803999999999999E-2</v>
      </c>
      <c r="H269">
        <v>5.6455999999999998E-3</v>
      </c>
      <c r="I269">
        <v>2.6255000000000001E-2</v>
      </c>
      <c r="J269">
        <f t="shared" si="4"/>
        <v>1.84496E-2</v>
      </c>
    </row>
    <row r="270" spans="1:10">
      <c r="A270">
        <v>1990</v>
      </c>
      <c r="B270">
        <v>9</v>
      </c>
      <c r="C270" s="5">
        <v>33117</v>
      </c>
      <c r="G270">
        <v>1.3410999999999999E-2</v>
      </c>
      <c r="H270">
        <v>5.3436999999999998E-3</v>
      </c>
      <c r="I270">
        <v>2.7279000000000001E-2</v>
      </c>
      <c r="J270">
        <f t="shared" si="4"/>
        <v>1.8754699999999999E-2</v>
      </c>
    </row>
    <row r="271" spans="1:10">
      <c r="A271">
        <v>1990</v>
      </c>
      <c r="B271">
        <v>10</v>
      </c>
      <c r="C271" s="5">
        <v>33147</v>
      </c>
      <c r="G271">
        <v>1.5056999999999999E-2</v>
      </c>
      <c r="H271">
        <v>5.3068000000000004E-3</v>
      </c>
      <c r="I271">
        <v>2.5704000000000001E-2</v>
      </c>
      <c r="J271">
        <f t="shared" si="4"/>
        <v>2.0363800000000001E-2</v>
      </c>
    </row>
    <row r="272" spans="1:10">
      <c r="A272">
        <v>1990</v>
      </c>
      <c r="B272">
        <v>11</v>
      </c>
      <c r="C272" s="5">
        <v>33178</v>
      </c>
      <c r="G272">
        <v>1.3662000000000001E-2</v>
      </c>
      <c r="H272">
        <v>5.7844999999999997E-3</v>
      </c>
      <c r="I272">
        <v>2.8167999999999999E-2</v>
      </c>
      <c r="J272">
        <f t="shared" si="4"/>
        <v>1.9446499999999999E-2</v>
      </c>
    </row>
    <row r="273" spans="1:10">
      <c r="A273">
        <v>1990</v>
      </c>
      <c r="B273">
        <v>12</v>
      </c>
      <c r="C273" s="5">
        <v>33208</v>
      </c>
      <c r="G273">
        <v>1.461E-2</v>
      </c>
      <c r="H273">
        <v>5.0838000000000003E-3</v>
      </c>
      <c r="I273">
        <v>2.8573999999999999E-2</v>
      </c>
      <c r="J273">
        <f t="shared" si="4"/>
        <v>1.9693800000000001E-2</v>
      </c>
    </row>
    <row r="274" spans="1:10">
      <c r="A274">
        <v>1991</v>
      </c>
      <c r="B274">
        <v>1</v>
      </c>
      <c r="C274" s="5">
        <v>33239</v>
      </c>
      <c r="G274">
        <v>1.6187E-2</v>
      </c>
      <c r="H274">
        <v>5.0077000000000003E-3</v>
      </c>
      <c r="I274">
        <v>2.6931E-2</v>
      </c>
      <c r="J274">
        <f t="shared" si="4"/>
        <v>2.11947E-2</v>
      </c>
    </row>
    <row r="275" spans="1:10">
      <c r="A275">
        <v>1991</v>
      </c>
      <c r="B275">
        <v>2</v>
      </c>
      <c r="C275" s="5">
        <v>33270</v>
      </c>
      <c r="G275">
        <v>1.6025999999999999E-2</v>
      </c>
      <c r="H275">
        <v>5.2383999999999998E-3</v>
      </c>
      <c r="I275">
        <v>2.6669000000000002E-2</v>
      </c>
      <c r="J275">
        <f t="shared" si="4"/>
        <v>2.1264399999999999E-2</v>
      </c>
    </row>
    <row r="276" spans="1:10">
      <c r="A276">
        <v>1991</v>
      </c>
      <c r="B276">
        <v>3</v>
      </c>
      <c r="C276" s="5">
        <v>33298</v>
      </c>
      <c r="G276">
        <v>1.4662E-2</v>
      </c>
      <c r="H276">
        <v>5.2636000000000002E-3</v>
      </c>
      <c r="I276">
        <v>2.8361000000000001E-2</v>
      </c>
      <c r="J276">
        <f t="shared" si="4"/>
        <v>1.9925600000000002E-2</v>
      </c>
    </row>
    <row r="277" spans="1:10">
      <c r="A277">
        <v>1991</v>
      </c>
      <c r="B277">
        <v>4</v>
      </c>
      <c r="C277" s="5">
        <v>33329</v>
      </c>
      <c r="G277">
        <v>1.4906000000000001E-2</v>
      </c>
      <c r="H277">
        <v>5.0136E-3</v>
      </c>
      <c r="I277">
        <v>3.0584E-2</v>
      </c>
      <c r="J277">
        <f t="shared" si="4"/>
        <v>1.9919600000000003E-2</v>
      </c>
    </row>
    <row r="278" spans="1:10">
      <c r="A278">
        <v>1991</v>
      </c>
      <c r="B278">
        <v>5</v>
      </c>
      <c r="C278" s="5">
        <v>33359</v>
      </c>
      <c r="G278">
        <v>1.4841999999999999E-2</v>
      </c>
      <c r="H278">
        <v>5.9836999999999998E-3</v>
      </c>
      <c r="I278">
        <v>2.7722E-2</v>
      </c>
      <c r="J278">
        <f t="shared" si="4"/>
        <v>2.0825699999999999E-2</v>
      </c>
    </row>
    <row r="279" spans="1:10">
      <c r="A279">
        <v>1991</v>
      </c>
      <c r="B279">
        <v>6</v>
      </c>
      <c r="C279" s="5">
        <v>33390</v>
      </c>
      <c r="G279">
        <v>1.4069999999999999E-2</v>
      </c>
      <c r="H279">
        <v>5.1209999999999997E-3</v>
      </c>
      <c r="I279">
        <v>2.8825E-2</v>
      </c>
      <c r="J279">
        <f t="shared" si="4"/>
        <v>1.9191E-2</v>
      </c>
    </row>
    <row r="280" spans="1:10">
      <c r="A280">
        <v>1991</v>
      </c>
      <c r="B280">
        <v>7</v>
      </c>
      <c r="C280" s="5">
        <v>33420</v>
      </c>
      <c r="G280">
        <v>1.4978999999999999E-2</v>
      </c>
      <c r="H280">
        <v>4.2637999999999999E-3</v>
      </c>
      <c r="I280">
        <v>2.7708E-2</v>
      </c>
      <c r="J280">
        <f t="shared" si="4"/>
        <v>1.9242799999999997E-2</v>
      </c>
    </row>
    <row r="281" spans="1:10">
      <c r="A281">
        <v>1991</v>
      </c>
      <c r="B281">
        <v>8</v>
      </c>
      <c r="C281" s="5">
        <v>33451</v>
      </c>
      <c r="G281">
        <v>1.4605E-2</v>
      </c>
      <c r="H281">
        <v>4.2450999999999999E-3</v>
      </c>
      <c r="I281">
        <v>2.8674999999999999E-2</v>
      </c>
      <c r="J281">
        <f t="shared" si="4"/>
        <v>1.8850100000000002E-2</v>
      </c>
    </row>
    <row r="282" spans="1:10">
      <c r="A282">
        <v>1991</v>
      </c>
      <c r="B282">
        <v>9</v>
      </c>
      <c r="C282" s="5">
        <v>33482</v>
      </c>
      <c r="G282">
        <v>1.4473E-2</v>
      </c>
      <c r="H282">
        <v>4.0850000000000001E-3</v>
      </c>
      <c r="I282">
        <v>2.8288000000000001E-2</v>
      </c>
      <c r="J282">
        <f t="shared" si="4"/>
        <v>1.8557999999999998E-2</v>
      </c>
    </row>
    <row r="283" spans="1:10">
      <c r="A283">
        <v>1991</v>
      </c>
      <c r="B283">
        <v>10</v>
      </c>
      <c r="C283" s="5">
        <v>33512</v>
      </c>
      <c r="G283">
        <v>1.4376E-2</v>
      </c>
      <c r="H283">
        <v>4.5720999999999999E-3</v>
      </c>
      <c r="I283">
        <v>2.7883000000000002E-2</v>
      </c>
      <c r="J283">
        <f t="shared" si="4"/>
        <v>1.8948099999999999E-2</v>
      </c>
    </row>
    <row r="284" spans="1:10">
      <c r="A284">
        <v>1991</v>
      </c>
      <c r="B284">
        <v>11</v>
      </c>
      <c r="C284" s="5">
        <v>33543</v>
      </c>
      <c r="G284">
        <v>1.4775E-2</v>
      </c>
      <c r="H284">
        <v>4.3943000000000003E-3</v>
      </c>
      <c r="I284">
        <v>2.6967000000000001E-2</v>
      </c>
      <c r="J284">
        <f t="shared" si="4"/>
        <v>1.91693E-2</v>
      </c>
    </row>
    <row r="285" spans="1:10">
      <c r="A285">
        <v>1991</v>
      </c>
      <c r="B285">
        <v>12</v>
      </c>
      <c r="C285" s="5">
        <v>33573</v>
      </c>
      <c r="G285">
        <v>1.3297E-2</v>
      </c>
      <c r="H285">
        <v>4.2014000000000001E-3</v>
      </c>
      <c r="I285">
        <v>2.6766999999999999E-2</v>
      </c>
      <c r="J285">
        <f t="shared" si="4"/>
        <v>1.7498400000000001E-2</v>
      </c>
    </row>
    <row r="286" spans="1:10">
      <c r="A286">
        <v>1992</v>
      </c>
      <c r="B286">
        <v>1</v>
      </c>
      <c r="C286" s="5">
        <v>33604</v>
      </c>
      <c r="G286">
        <v>1.3901999999999999E-2</v>
      </c>
      <c r="H286">
        <v>3.5014999999999998E-3</v>
      </c>
      <c r="I286">
        <v>2.4965999999999999E-2</v>
      </c>
      <c r="J286">
        <f t="shared" si="4"/>
        <v>1.7403499999999999E-2</v>
      </c>
    </row>
    <row r="287" spans="1:10">
      <c r="A287">
        <v>1992</v>
      </c>
      <c r="B287">
        <v>2</v>
      </c>
      <c r="C287" s="5">
        <v>33635</v>
      </c>
      <c r="G287">
        <v>1.4695E-2</v>
      </c>
      <c r="H287">
        <v>3.9959000000000001E-3</v>
      </c>
      <c r="I287">
        <v>2.8399000000000001E-2</v>
      </c>
      <c r="J287">
        <f t="shared" si="4"/>
        <v>1.86909E-2</v>
      </c>
    </row>
    <row r="288" spans="1:10">
      <c r="A288">
        <v>1992</v>
      </c>
      <c r="B288">
        <v>3</v>
      </c>
      <c r="C288" s="5">
        <v>33664</v>
      </c>
      <c r="G288">
        <v>1.354E-2</v>
      </c>
      <c r="H288">
        <v>5.2690999999999997E-3</v>
      </c>
      <c r="I288">
        <v>2.5999999999999999E-2</v>
      </c>
      <c r="J288">
        <f t="shared" si="4"/>
        <v>1.8809099999999999E-2</v>
      </c>
    </row>
    <row r="289" spans="1:10">
      <c r="A289">
        <v>1992</v>
      </c>
      <c r="B289">
        <v>4</v>
      </c>
      <c r="C289" s="5">
        <v>33695</v>
      </c>
      <c r="G289">
        <v>1.4546999999999999E-2</v>
      </c>
      <c r="H289">
        <v>4.2766000000000002E-3</v>
      </c>
      <c r="I289">
        <v>2.6530999999999999E-2</v>
      </c>
      <c r="J289">
        <f t="shared" si="4"/>
        <v>1.8823599999999999E-2</v>
      </c>
    </row>
    <row r="290" spans="1:10">
      <c r="A290">
        <v>1992</v>
      </c>
      <c r="B290">
        <v>5</v>
      </c>
      <c r="C290" s="5">
        <v>33725</v>
      </c>
      <c r="G290">
        <v>1.4461999999999999E-2</v>
      </c>
      <c r="H290">
        <v>4.0837E-3</v>
      </c>
      <c r="I290">
        <v>3.2274999999999998E-2</v>
      </c>
      <c r="J290">
        <f t="shared" si="4"/>
        <v>1.8545699999999998E-2</v>
      </c>
    </row>
    <row r="291" spans="1:10">
      <c r="A291">
        <v>1992</v>
      </c>
      <c r="B291">
        <v>6</v>
      </c>
      <c r="C291" s="5">
        <v>33756</v>
      </c>
      <c r="G291">
        <v>1.4015E-2</v>
      </c>
      <c r="H291">
        <v>4.2510999999999998E-3</v>
      </c>
      <c r="I291">
        <v>2.8059000000000001E-2</v>
      </c>
      <c r="J291">
        <f t="shared" si="4"/>
        <v>1.82661E-2</v>
      </c>
    </row>
    <row r="292" spans="1:10">
      <c r="A292">
        <v>1992</v>
      </c>
      <c r="B292">
        <v>7</v>
      </c>
      <c r="C292" s="5">
        <v>33786</v>
      </c>
      <c r="G292">
        <v>1.3717999999999999E-2</v>
      </c>
      <c r="H292">
        <v>4.5174000000000004E-3</v>
      </c>
      <c r="I292">
        <v>2.7921000000000001E-2</v>
      </c>
      <c r="J292">
        <f t="shared" si="4"/>
        <v>1.8235399999999999E-2</v>
      </c>
    </row>
    <row r="293" spans="1:10">
      <c r="A293">
        <v>1992</v>
      </c>
      <c r="B293">
        <v>8</v>
      </c>
      <c r="C293" s="5">
        <v>33817</v>
      </c>
      <c r="G293">
        <v>1.5063E-2</v>
      </c>
      <c r="H293">
        <v>4.0718000000000004E-3</v>
      </c>
      <c r="I293">
        <v>2.7094E-2</v>
      </c>
      <c r="J293">
        <f t="shared" si="4"/>
        <v>1.91348E-2</v>
      </c>
    </row>
    <row r="294" spans="1:10">
      <c r="A294">
        <v>1992</v>
      </c>
      <c r="B294">
        <v>9</v>
      </c>
      <c r="C294" s="5">
        <v>33848</v>
      </c>
      <c r="G294">
        <v>1.4350999999999999E-2</v>
      </c>
      <c r="H294">
        <v>3.8855000000000001E-3</v>
      </c>
      <c r="I294">
        <v>2.5491E-2</v>
      </c>
      <c r="J294">
        <f t="shared" si="4"/>
        <v>1.8236499999999999E-2</v>
      </c>
    </row>
    <row r="295" spans="1:10">
      <c r="A295">
        <v>1992</v>
      </c>
      <c r="B295">
        <v>10</v>
      </c>
      <c r="C295" s="5">
        <v>33878</v>
      </c>
      <c r="G295">
        <v>1.3335E-2</v>
      </c>
      <c r="H295">
        <v>3.6419999999999998E-3</v>
      </c>
      <c r="I295">
        <v>2.6314000000000001E-2</v>
      </c>
      <c r="J295">
        <f t="shared" si="4"/>
        <v>1.6976999999999999E-2</v>
      </c>
    </row>
    <row r="296" spans="1:10">
      <c r="A296">
        <v>1992</v>
      </c>
      <c r="B296">
        <v>11</v>
      </c>
      <c r="C296" s="5">
        <v>33909</v>
      </c>
      <c r="G296">
        <v>1.2767000000000001E-2</v>
      </c>
      <c r="H296">
        <v>4.0304E-3</v>
      </c>
      <c r="I296">
        <v>2.5323999999999999E-2</v>
      </c>
      <c r="J296">
        <f t="shared" si="4"/>
        <v>1.6797400000000001E-2</v>
      </c>
    </row>
    <row r="297" spans="1:10">
      <c r="A297">
        <v>1992</v>
      </c>
      <c r="B297">
        <v>12</v>
      </c>
      <c r="C297" s="5">
        <v>33939</v>
      </c>
      <c r="G297">
        <v>1.2743000000000001E-2</v>
      </c>
      <c r="H297">
        <v>4.2319999999999997E-3</v>
      </c>
      <c r="I297">
        <v>2.7050000000000001E-2</v>
      </c>
      <c r="J297">
        <f t="shared" si="4"/>
        <v>1.6975000000000001E-2</v>
      </c>
    </row>
    <row r="298" spans="1:10">
      <c r="A298">
        <v>1993</v>
      </c>
      <c r="B298">
        <v>1</v>
      </c>
      <c r="C298" s="5">
        <v>33970</v>
      </c>
      <c r="G298">
        <v>1.3176999999999999E-2</v>
      </c>
      <c r="H298">
        <v>4.5554000000000002E-3</v>
      </c>
      <c r="I298">
        <v>2.8386000000000002E-2</v>
      </c>
      <c r="J298">
        <f t="shared" si="4"/>
        <v>1.7732399999999999E-2</v>
      </c>
    </row>
    <row r="299" spans="1:10">
      <c r="A299">
        <v>1993</v>
      </c>
      <c r="B299">
        <v>2</v>
      </c>
      <c r="C299" s="5">
        <v>34001</v>
      </c>
      <c r="G299">
        <v>1.3008E-2</v>
      </c>
      <c r="H299">
        <v>4.6065000000000004E-3</v>
      </c>
      <c r="I299">
        <v>2.6591E-2</v>
      </c>
      <c r="J299">
        <f t="shared" si="4"/>
        <v>1.7614500000000002E-2</v>
      </c>
    </row>
    <row r="300" spans="1:10">
      <c r="A300">
        <v>1993</v>
      </c>
      <c r="B300">
        <v>3</v>
      </c>
      <c r="C300" s="5">
        <v>34029</v>
      </c>
      <c r="G300">
        <v>1.3606999999999999E-2</v>
      </c>
      <c r="H300">
        <v>4.5554000000000002E-3</v>
      </c>
      <c r="I300">
        <v>2.6890000000000001E-2</v>
      </c>
      <c r="J300">
        <f t="shared" si="4"/>
        <v>1.8162399999999999E-2</v>
      </c>
    </row>
    <row r="301" spans="1:10">
      <c r="A301">
        <v>1993</v>
      </c>
      <c r="B301">
        <v>4</v>
      </c>
      <c r="C301" s="5">
        <v>34060</v>
      </c>
      <c r="G301">
        <v>1.2777E-2</v>
      </c>
      <c r="H301">
        <v>4.5944000000000002E-3</v>
      </c>
      <c r="I301">
        <v>2.7962999999999998E-2</v>
      </c>
      <c r="J301">
        <f t="shared" si="4"/>
        <v>1.7371400000000002E-2</v>
      </c>
    </row>
    <row r="302" spans="1:10">
      <c r="A302">
        <v>1993</v>
      </c>
      <c r="B302">
        <v>5</v>
      </c>
      <c r="C302" s="5">
        <v>34090</v>
      </c>
      <c r="G302">
        <v>1.2088E-2</v>
      </c>
      <c r="H302">
        <v>4.5678999999999997E-3</v>
      </c>
      <c r="I302">
        <v>3.0980000000000001E-2</v>
      </c>
      <c r="J302">
        <f t="shared" si="4"/>
        <v>1.6655900000000001E-2</v>
      </c>
    </row>
    <row r="303" spans="1:10">
      <c r="A303">
        <v>1993</v>
      </c>
      <c r="B303">
        <v>6</v>
      </c>
      <c r="C303" s="5">
        <v>34121</v>
      </c>
      <c r="G303">
        <v>1.2923E-2</v>
      </c>
      <c r="H303">
        <v>4.6109999999999996E-3</v>
      </c>
      <c r="I303">
        <v>2.7355000000000001E-2</v>
      </c>
      <c r="J303">
        <f t="shared" si="4"/>
        <v>1.7534000000000001E-2</v>
      </c>
    </row>
    <row r="304" spans="1:10">
      <c r="A304">
        <v>1993</v>
      </c>
      <c r="B304">
        <v>7</v>
      </c>
      <c r="C304" s="5">
        <v>34151</v>
      </c>
      <c r="G304">
        <v>1.3332E-2</v>
      </c>
      <c r="H304">
        <v>3.3210000000000002E-3</v>
      </c>
      <c r="I304">
        <v>2.5832000000000001E-2</v>
      </c>
      <c r="J304">
        <f t="shared" si="4"/>
        <v>1.6653000000000001E-2</v>
      </c>
    </row>
    <row r="305" spans="1:10">
      <c r="A305">
        <v>1993</v>
      </c>
      <c r="B305">
        <v>8</v>
      </c>
      <c r="C305" s="5">
        <v>34182</v>
      </c>
      <c r="G305">
        <v>1.2699E-2</v>
      </c>
      <c r="H305">
        <v>3.9331000000000001E-3</v>
      </c>
      <c r="I305">
        <v>2.4649999999999998E-2</v>
      </c>
      <c r="J305">
        <f t="shared" si="4"/>
        <v>1.66321E-2</v>
      </c>
    </row>
    <row r="306" spans="1:10">
      <c r="A306">
        <v>1993</v>
      </c>
      <c r="B306">
        <v>9</v>
      </c>
      <c r="C306" s="5">
        <v>34213</v>
      </c>
      <c r="G306">
        <v>1.3979E-2</v>
      </c>
      <c r="H306">
        <v>6.1850999999999998E-3</v>
      </c>
      <c r="I306">
        <v>3.3903999999999997E-2</v>
      </c>
      <c r="J306">
        <f t="shared" si="4"/>
        <v>2.0164100000000001E-2</v>
      </c>
    </row>
    <row r="307" spans="1:10">
      <c r="A307">
        <v>1993</v>
      </c>
      <c r="B307">
        <v>10</v>
      </c>
      <c r="C307" s="5">
        <v>34243</v>
      </c>
      <c r="G307">
        <v>1.2408000000000001E-2</v>
      </c>
      <c r="H307">
        <v>6.2776999999999998E-3</v>
      </c>
      <c r="I307">
        <v>3.2001000000000002E-2</v>
      </c>
      <c r="J307">
        <f t="shared" si="4"/>
        <v>1.86857E-2</v>
      </c>
    </row>
    <row r="308" spans="1:10">
      <c r="A308">
        <v>1993</v>
      </c>
      <c r="B308">
        <v>11</v>
      </c>
      <c r="C308" s="5">
        <v>34274</v>
      </c>
      <c r="G308">
        <v>1.397E-2</v>
      </c>
      <c r="H308">
        <v>5.1408000000000001E-3</v>
      </c>
      <c r="I308">
        <v>3.2800000000000003E-2</v>
      </c>
      <c r="J308">
        <f t="shared" si="4"/>
        <v>1.9110800000000001E-2</v>
      </c>
    </row>
    <row r="309" spans="1:10">
      <c r="A309">
        <v>1993</v>
      </c>
      <c r="B309">
        <v>12</v>
      </c>
      <c r="C309" s="5">
        <v>34304</v>
      </c>
      <c r="G309">
        <v>1.6152E-2</v>
      </c>
      <c r="H309">
        <v>4.6411000000000004E-3</v>
      </c>
      <c r="I309">
        <v>2.8386999999999999E-2</v>
      </c>
      <c r="J309">
        <f t="shared" si="4"/>
        <v>2.0793100000000002E-2</v>
      </c>
    </row>
    <row r="310" spans="1:10">
      <c r="A310">
        <v>1994</v>
      </c>
      <c r="B310">
        <v>1</v>
      </c>
      <c r="C310" s="5">
        <v>34335</v>
      </c>
      <c r="G310">
        <v>1.3061E-2</v>
      </c>
      <c r="H310">
        <v>3.4096E-3</v>
      </c>
      <c r="I310">
        <v>2.4915E-2</v>
      </c>
      <c r="J310">
        <f t="shared" si="4"/>
        <v>1.6470599999999998E-2</v>
      </c>
    </row>
    <row r="311" spans="1:10">
      <c r="A311">
        <v>1994</v>
      </c>
      <c r="B311">
        <v>2</v>
      </c>
      <c r="C311" s="5">
        <v>34366</v>
      </c>
      <c r="G311">
        <v>1.3082999999999999E-2</v>
      </c>
      <c r="H311">
        <v>3.7295000000000002E-3</v>
      </c>
      <c r="I311">
        <v>2.8885999999999998E-2</v>
      </c>
      <c r="J311">
        <f t="shared" si="4"/>
        <v>1.6812500000000001E-2</v>
      </c>
    </row>
    <row r="312" spans="1:10">
      <c r="A312">
        <v>1994</v>
      </c>
      <c r="B312">
        <v>3</v>
      </c>
      <c r="C312" s="5">
        <v>34394</v>
      </c>
      <c r="G312">
        <v>1.346E-2</v>
      </c>
      <c r="H312">
        <v>5.2490999999999996E-3</v>
      </c>
      <c r="I312">
        <v>2.7115E-2</v>
      </c>
      <c r="J312">
        <f t="shared" si="4"/>
        <v>1.8709099999999999E-2</v>
      </c>
    </row>
    <row r="313" spans="1:10">
      <c r="A313">
        <v>1994</v>
      </c>
      <c r="B313">
        <v>4</v>
      </c>
      <c r="C313" s="5">
        <v>34425</v>
      </c>
      <c r="G313">
        <v>1.1349E-2</v>
      </c>
      <c r="H313">
        <v>3.9262000000000003E-3</v>
      </c>
      <c r="I313">
        <v>2.8261999999999999E-2</v>
      </c>
      <c r="J313">
        <f t="shared" si="4"/>
        <v>1.5275199999999999E-2</v>
      </c>
    </row>
    <row r="314" spans="1:10">
      <c r="A314">
        <v>1994</v>
      </c>
      <c r="B314">
        <v>5</v>
      </c>
      <c r="C314" s="5">
        <v>34455</v>
      </c>
      <c r="G314">
        <v>1.3709000000000001E-2</v>
      </c>
      <c r="H314">
        <v>4.0315999999999998E-3</v>
      </c>
      <c r="I314">
        <v>2.6231999999999998E-2</v>
      </c>
      <c r="J314">
        <f t="shared" si="4"/>
        <v>1.7740600000000002E-2</v>
      </c>
    </row>
    <row r="315" spans="1:10">
      <c r="A315">
        <v>1994</v>
      </c>
      <c r="B315">
        <v>6</v>
      </c>
      <c r="C315" s="5">
        <v>34486</v>
      </c>
      <c r="G315">
        <v>1.4716999999999999E-2</v>
      </c>
      <c r="H315">
        <v>3.9436000000000002E-3</v>
      </c>
      <c r="I315">
        <v>2.5385999999999999E-2</v>
      </c>
      <c r="J315">
        <f t="shared" si="4"/>
        <v>1.8660599999999999E-2</v>
      </c>
    </row>
    <row r="316" spans="1:10">
      <c r="A316">
        <v>1994</v>
      </c>
      <c r="B316">
        <v>7</v>
      </c>
      <c r="C316" s="5">
        <v>34516</v>
      </c>
      <c r="G316">
        <v>1.3792E-2</v>
      </c>
      <c r="H316">
        <v>3.4802000000000001E-3</v>
      </c>
      <c r="I316">
        <v>2.3576E-2</v>
      </c>
      <c r="J316">
        <f t="shared" si="4"/>
        <v>1.7272200000000001E-2</v>
      </c>
    </row>
    <row r="317" spans="1:10">
      <c r="A317">
        <v>1994</v>
      </c>
      <c r="B317">
        <v>8</v>
      </c>
      <c r="C317" s="5">
        <v>34547</v>
      </c>
      <c r="G317">
        <v>1.2503999999999999E-2</v>
      </c>
      <c r="H317">
        <v>4.0796000000000001E-3</v>
      </c>
      <c r="I317">
        <v>2.4479999999999998E-2</v>
      </c>
      <c r="J317">
        <f t="shared" si="4"/>
        <v>1.65836E-2</v>
      </c>
    </row>
    <row r="318" spans="1:10">
      <c r="A318">
        <v>1994</v>
      </c>
      <c r="B318">
        <v>9</v>
      </c>
      <c r="C318" s="5">
        <v>34578</v>
      </c>
      <c r="G318">
        <v>1.1408E-2</v>
      </c>
      <c r="H318">
        <v>3.774E-3</v>
      </c>
      <c r="I318">
        <v>2.2794999999999999E-2</v>
      </c>
      <c r="J318">
        <f t="shared" si="4"/>
        <v>1.5181999999999999E-2</v>
      </c>
    </row>
    <row r="319" spans="1:10">
      <c r="A319">
        <v>1994</v>
      </c>
      <c r="B319">
        <v>10</v>
      </c>
      <c r="C319" s="5">
        <v>34608</v>
      </c>
      <c r="G319">
        <v>1.2987E-2</v>
      </c>
      <c r="H319">
        <v>3.2358E-3</v>
      </c>
      <c r="I319">
        <v>2.4979000000000001E-2</v>
      </c>
      <c r="J319">
        <f t="shared" si="4"/>
        <v>1.6222799999999999E-2</v>
      </c>
    </row>
    <row r="320" spans="1:10">
      <c r="A320">
        <v>1994</v>
      </c>
      <c r="B320">
        <v>11</v>
      </c>
      <c r="C320" s="5">
        <v>34639</v>
      </c>
      <c r="G320">
        <v>1.3269E-2</v>
      </c>
      <c r="H320">
        <v>3.2447999999999999E-3</v>
      </c>
      <c r="I320">
        <v>2.3497000000000001E-2</v>
      </c>
      <c r="J320">
        <f t="shared" si="4"/>
        <v>1.6513799999999999E-2</v>
      </c>
    </row>
    <row r="321" spans="1:10">
      <c r="A321">
        <v>1994</v>
      </c>
      <c r="B321">
        <v>12</v>
      </c>
      <c r="C321" s="5">
        <v>34669</v>
      </c>
      <c r="G321">
        <v>1.4461E-2</v>
      </c>
      <c r="H321">
        <v>3.3960000000000001E-3</v>
      </c>
      <c r="I321">
        <v>2.477E-2</v>
      </c>
      <c r="J321">
        <f t="shared" si="4"/>
        <v>1.7857000000000001E-2</v>
      </c>
    </row>
    <row r="322" spans="1:10">
      <c r="A322">
        <v>1995</v>
      </c>
      <c r="B322">
        <v>1</v>
      </c>
      <c r="C322" s="5">
        <v>34700</v>
      </c>
      <c r="G322">
        <v>1.2728E-2</v>
      </c>
      <c r="H322">
        <v>4.6014999999999997E-3</v>
      </c>
      <c r="I322">
        <v>2.3444E-2</v>
      </c>
      <c r="J322">
        <f t="shared" si="4"/>
        <v>1.7329499999999998E-2</v>
      </c>
    </row>
    <row r="323" spans="1:10">
      <c r="A323">
        <v>1995</v>
      </c>
      <c r="B323">
        <v>2</v>
      </c>
      <c r="C323" s="5">
        <v>34731</v>
      </c>
      <c r="G323">
        <v>1.2921E-2</v>
      </c>
      <c r="H323">
        <v>4.3225E-3</v>
      </c>
      <c r="I323">
        <v>2.1538000000000002E-2</v>
      </c>
      <c r="J323">
        <f t="shared" ref="J323:J386" si="5">G323+H323</f>
        <v>1.7243500000000002E-2</v>
      </c>
    </row>
    <row r="324" spans="1:10">
      <c r="A324">
        <v>1995</v>
      </c>
      <c r="B324">
        <v>3</v>
      </c>
      <c r="C324" s="5">
        <v>34759</v>
      </c>
      <c r="G324">
        <v>1.2766E-2</v>
      </c>
      <c r="H324">
        <v>4.2183999999999998E-3</v>
      </c>
      <c r="I324">
        <v>2.6481000000000001E-2</v>
      </c>
      <c r="J324">
        <f t="shared" si="5"/>
        <v>1.69844E-2</v>
      </c>
    </row>
    <row r="325" spans="1:10">
      <c r="A325">
        <v>1995</v>
      </c>
      <c r="B325">
        <v>4</v>
      </c>
      <c r="C325" s="5">
        <v>34790</v>
      </c>
      <c r="G325">
        <v>1.3374E-2</v>
      </c>
      <c r="H325">
        <v>3.8947000000000001E-3</v>
      </c>
      <c r="I325">
        <v>2.1933999999999999E-2</v>
      </c>
      <c r="J325">
        <f t="shared" si="5"/>
        <v>1.7268700000000001E-2</v>
      </c>
    </row>
    <row r="326" spans="1:10">
      <c r="A326">
        <v>1995</v>
      </c>
      <c r="B326">
        <v>5</v>
      </c>
      <c r="C326" s="5">
        <v>34820</v>
      </c>
      <c r="G326">
        <v>1.4367E-2</v>
      </c>
      <c r="H326">
        <v>4.1844999999999999E-3</v>
      </c>
      <c r="I326">
        <v>2.3838000000000002E-2</v>
      </c>
      <c r="J326">
        <f t="shared" si="5"/>
        <v>1.8551499999999999E-2</v>
      </c>
    </row>
    <row r="327" spans="1:10">
      <c r="A327">
        <v>1995</v>
      </c>
      <c r="B327">
        <v>6</v>
      </c>
      <c r="C327" s="5">
        <v>34851</v>
      </c>
      <c r="G327">
        <v>1.4160000000000001E-2</v>
      </c>
      <c r="H327">
        <v>3.2185999999999998E-3</v>
      </c>
      <c r="I327">
        <v>2.1956E-2</v>
      </c>
      <c r="J327">
        <f t="shared" si="5"/>
        <v>1.7378600000000001E-2</v>
      </c>
    </row>
    <row r="328" spans="1:10">
      <c r="A328">
        <v>1995</v>
      </c>
      <c r="B328">
        <v>7</v>
      </c>
      <c r="C328" s="5">
        <v>34881</v>
      </c>
      <c r="G328">
        <v>1.375E-2</v>
      </c>
      <c r="H328">
        <v>3.8024000000000001E-3</v>
      </c>
      <c r="I328">
        <v>2.5420000000000002E-2</v>
      </c>
      <c r="J328">
        <f t="shared" si="5"/>
        <v>1.7552399999999999E-2</v>
      </c>
    </row>
    <row r="329" spans="1:10">
      <c r="A329">
        <v>1995</v>
      </c>
      <c r="B329">
        <v>8</v>
      </c>
      <c r="C329" s="5">
        <v>34912</v>
      </c>
      <c r="G329">
        <v>1.4246E-2</v>
      </c>
      <c r="H329">
        <v>4.2129999999999997E-3</v>
      </c>
      <c r="I329">
        <v>2.6578999999999998E-2</v>
      </c>
      <c r="J329">
        <f t="shared" si="5"/>
        <v>1.8459E-2</v>
      </c>
    </row>
    <row r="330" spans="1:10">
      <c r="A330">
        <v>1995</v>
      </c>
      <c r="B330">
        <v>9</v>
      </c>
      <c r="C330" s="5">
        <v>34943</v>
      </c>
      <c r="G330">
        <v>1.3854999999999999E-2</v>
      </c>
      <c r="H330">
        <v>3.6773999999999999E-3</v>
      </c>
      <c r="I330">
        <v>2.6322000000000002E-2</v>
      </c>
      <c r="J330">
        <f t="shared" si="5"/>
        <v>1.75324E-2</v>
      </c>
    </row>
    <row r="331" spans="1:10">
      <c r="A331">
        <v>1995</v>
      </c>
      <c r="B331">
        <v>10</v>
      </c>
      <c r="C331" s="5">
        <v>34973</v>
      </c>
      <c r="G331">
        <v>1.4222E-2</v>
      </c>
      <c r="H331">
        <v>3.9627999999999998E-3</v>
      </c>
      <c r="I331">
        <v>2.2466E-2</v>
      </c>
      <c r="J331">
        <f t="shared" si="5"/>
        <v>1.8184800000000001E-2</v>
      </c>
    </row>
    <row r="332" spans="1:10">
      <c r="A332">
        <v>1995</v>
      </c>
      <c r="B332">
        <v>11</v>
      </c>
      <c r="C332" s="5">
        <v>35004</v>
      </c>
      <c r="G332">
        <v>1.2840000000000001E-2</v>
      </c>
      <c r="H332">
        <v>3.7577000000000001E-3</v>
      </c>
      <c r="I332">
        <v>2.4781000000000001E-2</v>
      </c>
      <c r="J332">
        <f t="shared" si="5"/>
        <v>1.65977E-2</v>
      </c>
    </row>
    <row r="333" spans="1:10">
      <c r="A333">
        <v>1995</v>
      </c>
      <c r="B333">
        <v>12</v>
      </c>
      <c r="C333" s="5">
        <v>35034</v>
      </c>
      <c r="G333">
        <v>1.3734E-2</v>
      </c>
      <c r="H333">
        <v>4.3924999999999997E-3</v>
      </c>
      <c r="I333">
        <v>2.3198E-2</v>
      </c>
      <c r="J333">
        <f t="shared" si="5"/>
        <v>1.81265E-2</v>
      </c>
    </row>
    <row r="334" spans="1:10">
      <c r="A334">
        <v>1996</v>
      </c>
      <c r="B334">
        <v>1</v>
      </c>
      <c r="C334" s="5">
        <v>35065</v>
      </c>
      <c r="G334">
        <v>1.3315E-2</v>
      </c>
      <c r="H334">
        <v>4.0704000000000001E-3</v>
      </c>
      <c r="I334">
        <v>2.4891E-2</v>
      </c>
      <c r="J334">
        <f t="shared" si="5"/>
        <v>1.7385400000000002E-2</v>
      </c>
    </row>
    <row r="335" spans="1:10">
      <c r="A335">
        <v>1996</v>
      </c>
      <c r="B335">
        <v>2</v>
      </c>
      <c r="C335" s="5">
        <v>35096</v>
      </c>
      <c r="G335">
        <v>1.2151E-2</v>
      </c>
      <c r="H335">
        <v>3.9353000000000001E-3</v>
      </c>
      <c r="I335">
        <v>2.393E-2</v>
      </c>
      <c r="J335">
        <f t="shared" si="5"/>
        <v>1.6086300000000001E-2</v>
      </c>
    </row>
    <row r="336" spans="1:10">
      <c r="A336">
        <v>1996</v>
      </c>
      <c r="B336">
        <v>3</v>
      </c>
      <c r="C336" s="5">
        <v>35125</v>
      </c>
      <c r="G336">
        <v>1.3757E-2</v>
      </c>
      <c r="H336">
        <v>3.6410000000000001E-3</v>
      </c>
      <c r="I336">
        <v>2.0749E-2</v>
      </c>
      <c r="J336">
        <f t="shared" si="5"/>
        <v>1.7398E-2</v>
      </c>
    </row>
    <row r="337" spans="1:10">
      <c r="A337">
        <v>1996</v>
      </c>
      <c r="B337">
        <v>4</v>
      </c>
      <c r="C337" s="5">
        <v>35156</v>
      </c>
      <c r="G337">
        <v>1.3495E-2</v>
      </c>
      <c r="H337">
        <v>3.2073000000000002E-3</v>
      </c>
      <c r="I337">
        <v>2.5144E-2</v>
      </c>
      <c r="J337">
        <f t="shared" si="5"/>
        <v>1.67023E-2</v>
      </c>
    </row>
    <row r="338" spans="1:10">
      <c r="A338">
        <v>1996</v>
      </c>
      <c r="B338">
        <v>5</v>
      </c>
      <c r="C338" s="5">
        <v>35186</v>
      </c>
      <c r="G338">
        <v>1.2607E-2</v>
      </c>
      <c r="H338">
        <v>3.3186000000000001E-3</v>
      </c>
      <c r="I338">
        <v>2.5471000000000001E-2</v>
      </c>
      <c r="J338">
        <f t="shared" si="5"/>
        <v>1.5925600000000002E-2</v>
      </c>
    </row>
    <row r="339" spans="1:10">
      <c r="A339">
        <v>1996</v>
      </c>
      <c r="B339">
        <v>6</v>
      </c>
      <c r="C339" s="5">
        <v>35217</v>
      </c>
      <c r="G339">
        <v>1.2841999999999999E-2</v>
      </c>
      <c r="H339">
        <v>3.3841000000000001E-3</v>
      </c>
      <c r="I339">
        <v>2.5555999999999999E-2</v>
      </c>
      <c r="J339">
        <f t="shared" si="5"/>
        <v>1.62261E-2</v>
      </c>
    </row>
    <row r="340" spans="1:10">
      <c r="A340">
        <v>1996</v>
      </c>
      <c r="B340">
        <v>7</v>
      </c>
      <c r="C340" s="5">
        <v>35247</v>
      </c>
      <c r="G340">
        <v>1.1539000000000001E-2</v>
      </c>
      <c r="H340">
        <v>3.4892E-3</v>
      </c>
      <c r="I340">
        <v>2.4545000000000001E-2</v>
      </c>
      <c r="J340">
        <f t="shared" si="5"/>
        <v>1.50282E-2</v>
      </c>
    </row>
    <row r="341" spans="1:10">
      <c r="A341">
        <v>1996</v>
      </c>
      <c r="B341">
        <v>8</v>
      </c>
      <c r="C341" s="5">
        <v>35278</v>
      </c>
      <c r="G341">
        <v>1.1414000000000001E-2</v>
      </c>
      <c r="H341">
        <v>3.8059999999999999E-3</v>
      </c>
      <c r="I341">
        <v>2.3687E-2</v>
      </c>
      <c r="J341">
        <f t="shared" si="5"/>
        <v>1.5220000000000001E-2</v>
      </c>
    </row>
    <row r="342" spans="1:10">
      <c r="A342">
        <v>1996</v>
      </c>
      <c r="B342">
        <v>9</v>
      </c>
      <c r="C342" s="5">
        <v>35309</v>
      </c>
      <c r="G342">
        <v>1.1178E-2</v>
      </c>
      <c r="H342">
        <v>4.1326999999999996E-3</v>
      </c>
      <c r="I342">
        <v>2.3741999999999999E-2</v>
      </c>
      <c r="J342">
        <f t="shared" si="5"/>
        <v>1.53107E-2</v>
      </c>
    </row>
    <row r="343" spans="1:10">
      <c r="A343">
        <v>1996</v>
      </c>
      <c r="B343">
        <v>10</v>
      </c>
      <c r="C343" s="5">
        <v>35339</v>
      </c>
      <c r="G343">
        <v>1.3454000000000001E-2</v>
      </c>
      <c r="H343">
        <v>4.2807000000000001E-3</v>
      </c>
      <c r="I343">
        <v>2.5954000000000001E-2</v>
      </c>
      <c r="J343">
        <f t="shared" si="5"/>
        <v>1.7734699999999999E-2</v>
      </c>
    </row>
    <row r="344" spans="1:10">
      <c r="A344">
        <v>1996</v>
      </c>
      <c r="B344">
        <v>11</v>
      </c>
      <c r="C344" s="5">
        <v>35370</v>
      </c>
      <c r="G344">
        <v>1.2721E-2</v>
      </c>
      <c r="H344">
        <v>3.8444E-3</v>
      </c>
      <c r="I344">
        <v>2.4604999999999998E-2</v>
      </c>
      <c r="J344">
        <f t="shared" si="5"/>
        <v>1.6565400000000001E-2</v>
      </c>
    </row>
    <row r="345" spans="1:10">
      <c r="A345">
        <v>1996</v>
      </c>
      <c r="B345">
        <v>12</v>
      </c>
      <c r="C345" s="5">
        <v>35400</v>
      </c>
      <c r="G345">
        <v>1.2999E-2</v>
      </c>
      <c r="H345">
        <v>4.8611000000000001E-3</v>
      </c>
      <c r="I345">
        <v>2.4492E-2</v>
      </c>
      <c r="J345">
        <f t="shared" si="5"/>
        <v>1.78601E-2</v>
      </c>
    </row>
    <row r="346" spans="1:10">
      <c r="A346">
        <v>1997</v>
      </c>
      <c r="B346">
        <v>1</v>
      </c>
      <c r="C346" s="5">
        <v>35431</v>
      </c>
      <c r="G346">
        <v>1.2718999999999999E-2</v>
      </c>
      <c r="H346">
        <v>3.7770999999999998E-3</v>
      </c>
      <c r="I346">
        <v>2.2550000000000001E-2</v>
      </c>
      <c r="J346">
        <f t="shared" si="5"/>
        <v>1.64961E-2</v>
      </c>
    </row>
    <row r="347" spans="1:10">
      <c r="A347">
        <v>1997</v>
      </c>
      <c r="B347">
        <v>2</v>
      </c>
      <c r="C347" s="5">
        <v>35462</v>
      </c>
      <c r="G347">
        <v>1.2906000000000001E-2</v>
      </c>
      <c r="H347">
        <v>3.2328999999999999E-3</v>
      </c>
      <c r="I347">
        <v>2.3456999999999999E-2</v>
      </c>
      <c r="J347">
        <f t="shared" si="5"/>
        <v>1.6138900000000001E-2</v>
      </c>
    </row>
    <row r="348" spans="1:10">
      <c r="A348">
        <v>1997</v>
      </c>
      <c r="B348">
        <v>3</v>
      </c>
      <c r="C348" s="5">
        <v>35490</v>
      </c>
      <c r="G348">
        <v>1.1733E-2</v>
      </c>
      <c r="H348">
        <v>3.7553E-3</v>
      </c>
      <c r="I348">
        <v>2.3236E-2</v>
      </c>
      <c r="J348">
        <f t="shared" si="5"/>
        <v>1.54883E-2</v>
      </c>
    </row>
    <row r="349" spans="1:10">
      <c r="A349">
        <v>1997</v>
      </c>
      <c r="B349">
        <v>4</v>
      </c>
      <c r="C349" s="5">
        <v>35521</v>
      </c>
      <c r="G349">
        <v>1.2028E-2</v>
      </c>
      <c r="H349">
        <v>4.1118999999999999E-3</v>
      </c>
      <c r="I349">
        <v>2.1725999999999999E-2</v>
      </c>
      <c r="J349">
        <f t="shared" si="5"/>
        <v>1.6139899999999999E-2</v>
      </c>
    </row>
    <row r="350" spans="1:10">
      <c r="A350">
        <v>1997</v>
      </c>
      <c r="B350">
        <v>5</v>
      </c>
      <c r="C350" s="5">
        <v>35551</v>
      </c>
      <c r="G350">
        <v>1.2418E-2</v>
      </c>
      <c r="H350">
        <v>4.0109999999999998E-3</v>
      </c>
      <c r="I350">
        <v>2.2238000000000001E-2</v>
      </c>
      <c r="J350">
        <f t="shared" si="5"/>
        <v>1.6428999999999999E-2</v>
      </c>
    </row>
    <row r="351" spans="1:10">
      <c r="A351">
        <v>1997</v>
      </c>
      <c r="B351">
        <v>6</v>
      </c>
      <c r="C351" s="5">
        <v>35582</v>
      </c>
      <c r="G351">
        <v>1.0919E-2</v>
      </c>
      <c r="H351">
        <v>4.0423000000000004E-3</v>
      </c>
      <c r="I351">
        <v>2.2731999999999999E-2</v>
      </c>
      <c r="J351">
        <f t="shared" si="5"/>
        <v>1.49613E-2</v>
      </c>
    </row>
    <row r="352" spans="1:10">
      <c r="A352">
        <v>1997</v>
      </c>
      <c r="B352">
        <v>7</v>
      </c>
      <c r="C352" s="5">
        <v>35612</v>
      </c>
      <c r="G352">
        <v>1.1604E-2</v>
      </c>
      <c r="H352">
        <v>4.8079999999999998E-3</v>
      </c>
      <c r="I352">
        <v>2.1974E-2</v>
      </c>
      <c r="J352">
        <f t="shared" si="5"/>
        <v>1.6412E-2</v>
      </c>
    </row>
    <row r="353" spans="1:10">
      <c r="A353">
        <v>1997</v>
      </c>
      <c r="B353">
        <v>8</v>
      </c>
      <c r="C353" s="5">
        <v>35643</v>
      </c>
      <c r="G353">
        <v>1.1268E-2</v>
      </c>
      <c r="H353">
        <v>3.8176E-3</v>
      </c>
      <c r="I353">
        <v>2.3379E-2</v>
      </c>
      <c r="J353">
        <f t="shared" si="5"/>
        <v>1.5085600000000001E-2</v>
      </c>
    </row>
    <row r="354" spans="1:10">
      <c r="A354">
        <v>1997</v>
      </c>
      <c r="B354">
        <v>9</v>
      </c>
      <c r="C354" s="5">
        <v>35674</v>
      </c>
      <c r="G354">
        <v>1.2296E-2</v>
      </c>
      <c r="H354">
        <v>3.8463999999999998E-3</v>
      </c>
      <c r="I354">
        <v>2.3480999999999998E-2</v>
      </c>
      <c r="J354">
        <f t="shared" si="5"/>
        <v>1.6142400000000001E-2</v>
      </c>
    </row>
    <row r="355" spans="1:10">
      <c r="A355">
        <v>1997</v>
      </c>
      <c r="B355">
        <v>10</v>
      </c>
      <c r="C355" s="5">
        <v>35704</v>
      </c>
      <c r="G355">
        <v>1.1303000000000001E-2</v>
      </c>
      <c r="H355">
        <v>3.8727000000000002E-3</v>
      </c>
      <c r="I355">
        <v>2.3459000000000001E-2</v>
      </c>
      <c r="J355">
        <f t="shared" si="5"/>
        <v>1.51757E-2</v>
      </c>
    </row>
    <row r="356" spans="1:10">
      <c r="A356">
        <v>1997</v>
      </c>
      <c r="B356">
        <v>11</v>
      </c>
      <c r="C356" s="5">
        <v>35735</v>
      </c>
      <c r="G356">
        <v>1.2102E-2</v>
      </c>
      <c r="H356">
        <v>4.3725999999999999E-3</v>
      </c>
      <c r="I356">
        <v>2.2596999999999999E-2</v>
      </c>
      <c r="J356">
        <f t="shared" si="5"/>
        <v>1.6474599999999999E-2</v>
      </c>
    </row>
    <row r="357" spans="1:10">
      <c r="A357">
        <v>1997</v>
      </c>
      <c r="B357">
        <v>12</v>
      </c>
      <c r="C357" s="5">
        <v>35765</v>
      </c>
      <c r="G357">
        <v>1.2269E-2</v>
      </c>
      <c r="H357">
        <v>4.6110999999999999E-3</v>
      </c>
      <c r="I357">
        <v>2.3678000000000001E-2</v>
      </c>
      <c r="J357">
        <f t="shared" si="5"/>
        <v>1.6880100000000002E-2</v>
      </c>
    </row>
    <row r="358" spans="1:10">
      <c r="A358">
        <v>1998</v>
      </c>
      <c r="B358">
        <v>1</v>
      </c>
      <c r="C358" s="5">
        <v>35796</v>
      </c>
      <c r="G358">
        <v>1.2351000000000001E-2</v>
      </c>
      <c r="H358">
        <v>4.3210000000000002E-3</v>
      </c>
      <c r="I358">
        <v>2.3698E-2</v>
      </c>
      <c r="J358">
        <f t="shared" si="5"/>
        <v>1.6671999999999999E-2</v>
      </c>
    </row>
    <row r="359" spans="1:10">
      <c r="A359">
        <v>1998</v>
      </c>
      <c r="B359">
        <v>2</v>
      </c>
      <c r="C359" s="5">
        <v>35827</v>
      </c>
      <c r="G359">
        <v>1.3384999999999999E-2</v>
      </c>
      <c r="H359">
        <v>4.339E-3</v>
      </c>
      <c r="I359">
        <v>2.6338E-2</v>
      </c>
      <c r="J359">
        <f t="shared" si="5"/>
        <v>1.7724E-2</v>
      </c>
    </row>
    <row r="360" spans="1:10">
      <c r="A360">
        <v>1998</v>
      </c>
      <c r="B360">
        <v>3</v>
      </c>
      <c r="C360" s="5">
        <v>35855</v>
      </c>
      <c r="G360">
        <v>1.3306999999999999E-2</v>
      </c>
      <c r="H360">
        <v>4.1701999999999998E-3</v>
      </c>
      <c r="I360">
        <v>2.3736E-2</v>
      </c>
      <c r="J360">
        <f t="shared" si="5"/>
        <v>1.7477199999999998E-2</v>
      </c>
    </row>
    <row r="361" spans="1:10">
      <c r="A361">
        <v>1998</v>
      </c>
      <c r="B361">
        <v>4</v>
      </c>
      <c r="C361" s="5">
        <v>35886</v>
      </c>
      <c r="G361">
        <v>1.2208999999999999E-2</v>
      </c>
      <c r="H361">
        <v>4.2291999999999998E-3</v>
      </c>
      <c r="I361">
        <v>2.5006E-2</v>
      </c>
      <c r="J361">
        <f t="shared" si="5"/>
        <v>1.64382E-2</v>
      </c>
    </row>
    <row r="362" spans="1:10">
      <c r="A362">
        <v>1998</v>
      </c>
      <c r="B362">
        <v>5</v>
      </c>
      <c r="C362" s="5">
        <v>35916</v>
      </c>
      <c r="G362">
        <v>1.1764999999999999E-2</v>
      </c>
      <c r="H362">
        <v>4.1933999999999999E-3</v>
      </c>
      <c r="I362">
        <v>2.4059000000000001E-2</v>
      </c>
      <c r="J362">
        <f t="shared" si="5"/>
        <v>1.5958399999999998E-2</v>
      </c>
    </row>
    <row r="363" spans="1:10">
      <c r="A363">
        <v>1998</v>
      </c>
      <c r="B363">
        <v>6</v>
      </c>
      <c r="C363" s="5">
        <v>35947</v>
      </c>
      <c r="G363">
        <v>1.2773E-2</v>
      </c>
      <c r="H363">
        <v>4.1162000000000004E-3</v>
      </c>
      <c r="I363">
        <v>2.2062999999999999E-2</v>
      </c>
      <c r="J363">
        <f t="shared" si="5"/>
        <v>1.68892E-2</v>
      </c>
    </row>
    <row r="364" spans="1:10">
      <c r="A364">
        <v>1998</v>
      </c>
      <c r="B364">
        <v>7</v>
      </c>
      <c r="C364" s="5">
        <v>35977</v>
      </c>
      <c r="G364">
        <v>1.1748E-2</v>
      </c>
      <c r="H364">
        <v>4.2174999999999999E-3</v>
      </c>
      <c r="I364">
        <v>2.5957999999999998E-2</v>
      </c>
      <c r="J364">
        <f t="shared" si="5"/>
        <v>1.5965500000000001E-2</v>
      </c>
    </row>
    <row r="365" spans="1:10">
      <c r="A365">
        <v>1998</v>
      </c>
      <c r="B365">
        <v>8</v>
      </c>
      <c r="C365" s="5">
        <v>36008</v>
      </c>
      <c r="G365">
        <v>1.2810999999999999E-2</v>
      </c>
      <c r="H365">
        <v>4.1993000000000004E-3</v>
      </c>
      <c r="I365">
        <v>2.4849E-2</v>
      </c>
      <c r="J365">
        <f t="shared" si="5"/>
        <v>1.7010299999999999E-2</v>
      </c>
    </row>
    <row r="366" spans="1:10">
      <c r="A366">
        <v>1998</v>
      </c>
      <c r="B366">
        <v>9</v>
      </c>
      <c r="C366" s="5">
        <v>36039</v>
      </c>
      <c r="G366">
        <v>1.2547000000000001E-2</v>
      </c>
      <c r="H366">
        <v>4.8751000000000003E-3</v>
      </c>
      <c r="I366">
        <v>2.8119000000000002E-2</v>
      </c>
      <c r="J366">
        <f t="shared" si="5"/>
        <v>1.7422100000000003E-2</v>
      </c>
    </row>
    <row r="367" spans="1:10">
      <c r="A367">
        <v>1998</v>
      </c>
      <c r="B367">
        <v>10</v>
      </c>
      <c r="C367" s="5">
        <v>36069</v>
      </c>
      <c r="G367">
        <v>1.2198000000000001E-2</v>
      </c>
      <c r="H367">
        <v>4.3987999999999996E-3</v>
      </c>
      <c r="I367">
        <v>2.1132000000000001E-2</v>
      </c>
      <c r="J367">
        <f t="shared" si="5"/>
        <v>1.6596800000000002E-2</v>
      </c>
    </row>
    <row r="368" spans="1:10">
      <c r="A368">
        <v>1998</v>
      </c>
      <c r="B368">
        <v>11</v>
      </c>
      <c r="C368" s="5">
        <v>36100</v>
      </c>
      <c r="G368">
        <v>1.2337000000000001E-2</v>
      </c>
      <c r="H368">
        <v>4.2250999999999999E-3</v>
      </c>
      <c r="I368">
        <v>2.5243000000000002E-2</v>
      </c>
      <c r="J368">
        <f t="shared" si="5"/>
        <v>1.65621E-2</v>
      </c>
    </row>
    <row r="369" spans="1:10">
      <c r="A369">
        <v>1998</v>
      </c>
      <c r="B369">
        <v>12</v>
      </c>
      <c r="C369" s="5">
        <v>36130</v>
      </c>
      <c r="G369">
        <v>1.1608E-2</v>
      </c>
      <c r="H369">
        <v>3.901E-3</v>
      </c>
      <c r="I369">
        <v>2.3498000000000002E-2</v>
      </c>
      <c r="J369">
        <f t="shared" si="5"/>
        <v>1.5509E-2</v>
      </c>
    </row>
    <row r="370" spans="1:10">
      <c r="A370">
        <v>1999</v>
      </c>
      <c r="B370">
        <v>1</v>
      </c>
      <c r="C370" s="5">
        <v>36161</v>
      </c>
      <c r="G370">
        <v>1.1913E-2</v>
      </c>
      <c r="H370">
        <v>4.0762000000000003E-3</v>
      </c>
      <c r="I370">
        <v>2.3702999999999998E-2</v>
      </c>
      <c r="J370">
        <f t="shared" si="5"/>
        <v>1.5989200000000002E-2</v>
      </c>
    </row>
    <row r="371" spans="1:10">
      <c r="A371">
        <v>1999</v>
      </c>
      <c r="B371">
        <v>2</v>
      </c>
      <c r="C371" s="5">
        <v>36192</v>
      </c>
      <c r="G371">
        <v>1.1731E-2</v>
      </c>
      <c r="H371">
        <v>4.0331000000000004E-3</v>
      </c>
      <c r="I371">
        <v>2.3503E-2</v>
      </c>
      <c r="J371">
        <f t="shared" si="5"/>
        <v>1.57641E-2</v>
      </c>
    </row>
    <row r="372" spans="1:10">
      <c r="A372">
        <v>1999</v>
      </c>
      <c r="B372">
        <v>3</v>
      </c>
      <c r="C372" s="5">
        <v>36220</v>
      </c>
      <c r="G372">
        <v>1.1906E-2</v>
      </c>
      <c r="H372">
        <v>4.8088999999999996E-3</v>
      </c>
      <c r="I372">
        <v>2.469E-2</v>
      </c>
      <c r="J372">
        <f t="shared" si="5"/>
        <v>1.6714899999999998E-2</v>
      </c>
    </row>
    <row r="373" spans="1:10">
      <c r="A373">
        <v>1999</v>
      </c>
      <c r="B373">
        <v>4</v>
      </c>
      <c r="C373" s="5">
        <v>36251</v>
      </c>
      <c r="G373">
        <v>1.1638000000000001E-2</v>
      </c>
      <c r="H373">
        <v>4.9979999999999998E-3</v>
      </c>
      <c r="I373">
        <v>2.1933000000000001E-2</v>
      </c>
      <c r="J373">
        <f t="shared" si="5"/>
        <v>1.6636000000000001E-2</v>
      </c>
    </row>
    <row r="374" spans="1:10">
      <c r="A374">
        <v>1999</v>
      </c>
      <c r="B374">
        <v>5</v>
      </c>
      <c r="C374" s="5">
        <v>36281</v>
      </c>
      <c r="G374">
        <v>1.1646999999999999E-2</v>
      </c>
      <c r="H374">
        <v>4.9987E-3</v>
      </c>
      <c r="I374">
        <v>2.2766999999999999E-2</v>
      </c>
      <c r="J374">
        <f t="shared" si="5"/>
        <v>1.6645699999999999E-2</v>
      </c>
    </row>
    <row r="375" spans="1:10">
      <c r="A375">
        <v>1999</v>
      </c>
      <c r="B375">
        <v>6</v>
      </c>
      <c r="C375" s="5">
        <v>36312</v>
      </c>
      <c r="G375">
        <v>1.1353E-2</v>
      </c>
      <c r="H375">
        <v>5.2071000000000001E-3</v>
      </c>
      <c r="I375">
        <v>2.6162000000000001E-2</v>
      </c>
      <c r="J375">
        <f t="shared" si="5"/>
        <v>1.6560100000000001E-2</v>
      </c>
    </row>
    <row r="376" spans="1:10">
      <c r="A376">
        <v>1999</v>
      </c>
      <c r="B376">
        <v>7</v>
      </c>
      <c r="C376" s="5">
        <v>36342</v>
      </c>
      <c r="G376">
        <v>1.2553E-2</v>
      </c>
      <c r="H376">
        <v>4.9405999999999999E-3</v>
      </c>
      <c r="I376">
        <v>2.2735999999999999E-2</v>
      </c>
      <c r="J376">
        <f t="shared" si="5"/>
        <v>1.7493599999999998E-2</v>
      </c>
    </row>
    <row r="377" spans="1:10">
      <c r="A377">
        <v>1999</v>
      </c>
      <c r="B377">
        <v>8</v>
      </c>
      <c r="C377" s="5">
        <v>36373</v>
      </c>
      <c r="G377">
        <v>1.2681E-2</v>
      </c>
      <c r="H377">
        <v>5.1525E-3</v>
      </c>
      <c r="I377">
        <v>2.2019E-2</v>
      </c>
      <c r="J377">
        <f t="shared" si="5"/>
        <v>1.7833499999999999E-2</v>
      </c>
    </row>
    <row r="378" spans="1:10">
      <c r="A378">
        <v>1999</v>
      </c>
      <c r="B378">
        <v>9</v>
      </c>
      <c r="C378" s="5">
        <v>36404</v>
      </c>
      <c r="G378">
        <v>1.2505E-2</v>
      </c>
      <c r="H378">
        <v>4.7635000000000004E-3</v>
      </c>
      <c r="I378">
        <v>2.1842E-2</v>
      </c>
      <c r="J378">
        <f t="shared" si="5"/>
        <v>1.7268499999999999E-2</v>
      </c>
    </row>
    <row r="379" spans="1:10">
      <c r="A379">
        <v>1999</v>
      </c>
      <c r="B379">
        <v>10</v>
      </c>
      <c r="C379" s="5">
        <v>36434</v>
      </c>
      <c r="G379">
        <v>1.1729E-2</v>
      </c>
      <c r="H379">
        <v>5.0169999999999998E-3</v>
      </c>
      <c r="I379">
        <v>2.3111E-2</v>
      </c>
      <c r="J379">
        <f t="shared" si="5"/>
        <v>1.6746E-2</v>
      </c>
    </row>
    <row r="380" spans="1:10">
      <c r="A380">
        <v>1999</v>
      </c>
      <c r="B380">
        <v>11</v>
      </c>
      <c r="C380" s="5">
        <v>36465</v>
      </c>
      <c r="G380">
        <v>1.1734E-2</v>
      </c>
      <c r="H380">
        <v>5.2757999999999998E-3</v>
      </c>
      <c r="I380">
        <v>2.4514000000000001E-2</v>
      </c>
      <c r="J380">
        <f t="shared" si="5"/>
        <v>1.7009799999999999E-2</v>
      </c>
    </row>
    <row r="381" spans="1:10">
      <c r="A381">
        <v>1999</v>
      </c>
      <c r="B381">
        <v>12</v>
      </c>
      <c r="C381" s="5">
        <v>36495</v>
      </c>
      <c r="G381">
        <v>1.1712E-2</v>
      </c>
      <c r="H381">
        <v>4.8904999999999999E-3</v>
      </c>
      <c r="I381">
        <v>2.3821999999999999E-2</v>
      </c>
      <c r="J381">
        <f t="shared" si="5"/>
        <v>1.6602499999999999E-2</v>
      </c>
    </row>
    <row r="382" spans="1:10">
      <c r="A382">
        <v>2000</v>
      </c>
      <c r="B382">
        <v>1</v>
      </c>
      <c r="C382" s="5">
        <v>36526</v>
      </c>
      <c r="G382">
        <v>1.0952999999999999E-2</v>
      </c>
      <c r="H382">
        <v>4.7393000000000001E-3</v>
      </c>
      <c r="I382">
        <v>2.5617000000000001E-2</v>
      </c>
      <c r="J382">
        <f t="shared" si="5"/>
        <v>1.5692299999999999E-2</v>
      </c>
    </row>
    <row r="383" spans="1:10">
      <c r="A383">
        <v>2000</v>
      </c>
      <c r="B383">
        <v>2</v>
      </c>
      <c r="C383" s="5">
        <v>36557</v>
      </c>
      <c r="G383">
        <v>1.2385E-2</v>
      </c>
      <c r="H383">
        <v>5.3160000000000004E-3</v>
      </c>
      <c r="I383">
        <v>2.5298999999999999E-2</v>
      </c>
      <c r="J383">
        <f t="shared" si="5"/>
        <v>1.7701000000000001E-2</v>
      </c>
    </row>
    <row r="384" spans="1:10">
      <c r="A384">
        <v>2000</v>
      </c>
      <c r="B384">
        <v>3</v>
      </c>
      <c r="C384" s="5">
        <v>36586</v>
      </c>
      <c r="G384">
        <v>1.0714E-2</v>
      </c>
      <c r="H384">
        <v>4.6717E-3</v>
      </c>
      <c r="I384">
        <v>2.3803999999999999E-2</v>
      </c>
      <c r="J384">
        <f t="shared" si="5"/>
        <v>1.5385699999999999E-2</v>
      </c>
    </row>
    <row r="385" spans="1:10">
      <c r="A385">
        <v>2000</v>
      </c>
      <c r="B385">
        <v>4</v>
      </c>
      <c r="C385" s="5">
        <v>36617</v>
      </c>
      <c r="G385">
        <v>1.1438E-2</v>
      </c>
      <c r="H385">
        <v>4.4232000000000004E-3</v>
      </c>
      <c r="I385">
        <v>2.2797999999999999E-2</v>
      </c>
      <c r="J385">
        <f t="shared" si="5"/>
        <v>1.5861199999999999E-2</v>
      </c>
    </row>
    <row r="386" spans="1:10">
      <c r="A386">
        <v>2000</v>
      </c>
      <c r="B386">
        <v>5</v>
      </c>
      <c r="C386" s="5">
        <v>36647</v>
      </c>
      <c r="G386">
        <v>1.1943E-2</v>
      </c>
      <c r="H386">
        <v>4.2081999999999996E-3</v>
      </c>
      <c r="I386">
        <v>2.4212000000000001E-2</v>
      </c>
      <c r="J386">
        <f t="shared" si="5"/>
        <v>1.6151200000000001E-2</v>
      </c>
    </row>
    <row r="387" spans="1:10">
      <c r="A387">
        <v>2000</v>
      </c>
      <c r="B387">
        <v>6</v>
      </c>
      <c r="C387" s="5">
        <v>36678</v>
      </c>
      <c r="G387">
        <v>1.1703E-2</v>
      </c>
      <c r="H387">
        <v>4.5697999999999997E-3</v>
      </c>
      <c r="I387">
        <v>2.2436000000000001E-2</v>
      </c>
      <c r="J387">
        <f t="shared" ref="J387:J450" si="6">G387+H387</f>
        <v>1.62728E-2</v>
      </c>
    </row>
    <row r="388" spans="1:10">
      <c r="A388">
        <v>2000</v>
      </c>
      <c r="B388">
        <v>7</v>
      </c>
      <c r="C388" s="5">
        <v>36708</v>
      </c>
      <c r="G388">
        <v>1.1819E-2</v>
      </c>
      <c r="H388">
        <v>4.8440000000000002E-3</v>
      </c>
      <c r="I388">
        <v>2.2537000000000001E-2</v>
      </c>
      <c r="J388">
        <f t="shared" si="6"/>
        <v>1.6663000000000001E-2</v>
      </c>
    </row>
    <row r="389" spans="1:10">
      <c r="A389">
        <v>2000</v>
      </c>
      <c r="B389">
        <v>8</v>
      </c>
      <c r="C389" s="5">
        <v>36739</v>
      </c>
      <c r="G389">
        <v>1.2312999999999999E-2</v>
      </c>
      <c r="H389">
        <v>4.2471999999999996E-3</v>
      </c>
      <c r="I389">
        <v>2.3668000000000002E-2</v>
      </c>
      <c r="J389">
        <f t="shared" si="6"/>
        <v>1.6560199999999997E-2</v>
      </c>
    </row>
    <row r="390" spans="1:10">
      <c r="A390">
        <v>2000</v>
      </c>
      <c r="B390">
        <v>9</v>
      </c>
      <c r="C390" s="5">
        <v>36770</v>
      </c>
      <c r="G390">
        <v>1.1346E-2</v>
      </c>
      <c r="H390">
        <v>4.6562000000000001E-3</v>
      </c>
      <c r="I390">
        <v>2.3963000000000002E-2</v>
      </c>
      <c r="J390">
        <f t="shared" si="6"/>
        <v>1.6002200000000001E-2</v>
      </c>
    </row>
    <row r="391" spans="1:10">
      <c r="A391">
        <v>2000</v>
      </c>
      <c r="B391">
        <v>10</v>
      </c>
      <c r="C391" s="5">
        <v>36800</v>
      </c>
      <c r="G391">
        <v>1.149E-2</v>
      </c>
      <c r="H391">
        <v>4.1078E-3</v>
      </c>
      <c r="I391">
        <v>2.2714999999999999E-2</v>
      </c>
      <c r="J391">
        <f t="shared" si="6"/>
        <v>1.55978E-2</v>
      </c>
    </row>
    <row r="392" spans="1:10">
      <c r="A392">
        <v>2000</v>
      </c>
      <c r="B392">
        <v>11</v>
      </c>
      <c r="C392" s="5">
        <v>36831</v>
      </c>
      <c r="G392">
        <v>1.1605000000000001E-2</v>
      </c>
      <c r="H392">
        <v>4.2299E-3</v>
      </c>
      <c r="I392">
        <v>2.2079000000000001E-2</v>
      </c>
      <c r="J392">
        <f t="shared" si="6"/>
        <v>1.5834899999999999E-2</v>
      </c>
    </row>
    <row r="393" spans="1:10">
      <c r="A393">
        <v>2000</v>
      </c>
      <c r="B393">
        <v>12</v>
      </c>
      <c r="C393" s="5">
        <v>36861</v>
      </c>
      <c r="D393">
        <v>1.4265765935766313E-2</v>
      </c>
      <c r="E393">
        <v>2.409329358040533E-2</v>
      </c>
      <c r="F393">
        <v>4.0691399026304864E-2</v>
      </c>
      <c r="G393">
        <v>1.2562E-2</v>
      </c>
      <c r="H393">
        <v>4.4083000000000004E-3</v>
      </c>
      <c r="I393">
        <v>2.2950000000000002E-2</v>
      </c>
      <c r="J393">
        <f t="shared" si="6"/>
        <v>1.6970300000000001E-2</v>
      </c>
    </row>
    <row r="394" spans="1:10">
      <c r="A394">
        <v>2001</v>
      </c>
      <c r="B394">
        <v>1</v>
      </c>
      <c r="C394" s="5">
        <v>36892</v>
      </c>
      <c r="D394">
        <v>1.5445123009911754E-2</v>
      </c>
      <c r="E394">
        <v>2.5734322747208781E-2</v>
      </c>
      <c r="F394">
        <v>4.2674135080660383E-2</v>
      </c>
      <c r="G394">
        <v>1.3955E-2</v>
      </c>
      <c r="H394">
        <v>4.9898E-3</v>
      </c>
      <c r="I394">
        <v>2.3096999999999999E-2</v>
      </c>
      <c r="J394">
        <f t="shared" si="6"/>
        <v>1.8944800000000001E-2</v>
      </c>
    </row>
    <row r="395" spans="1:10">
      <c r="A395">
        <v>2001</v>
      </c>
      <c r="B395">
        <v>2</v>
      </c>
      <c r="C395" s="5">
        <v>36923</v>
      </c>
      <c r="D395">
        <v>1.3566739606126914E-2</v>
      </c>
      <c r="E395">
        <v>2.4922659020599109E-2</v>
      </c>
      <c r="F395">
        <v>4.1439674036067305E-2</v>
      </c>
      <c r="G395">
        <v>1.2186000000000001E-2</v>
      </c>
      <c r="H395">
        <v>4.8171999999999998E-3</v>
      </c>
      <c r="I395">
        <v>2.2176000000000001E-2</v>
      </c>
      <c r="J395">
        <f t="shared" si="6"/>
        <v>1.70032E-2</v>
      </c>
    </row>
    <row r="396" spans="1:10">
      <c r="A396">
        <v>2001</v>
      </c>
      <c r="B396">
        <v>3</v>
      </c>
      <c r="C396" s="5">
        <v>36951</v>
      </c>
      <c r="D396">
        <v>1.8596226415094341E-2</v>
      </c>
      <c r="E396">
        <v>2.3833962264150944E-2</v>
      </c>
      <c r="F396">
        <v>4.4188679245283018E-2</v>
      </c>
      <c r="G396">
        <v>1.4969E-2</v>
      </c>
      <c r="H396">
        <v>4.5034999999999997E-3</v>
      </c>
      <c r="I396">
        <v>2.2601E-2</v>
      </c>
      <c r="J396">
        <f t="shared" si="6"/>
        <v>1.94725E-2</v>
      </c>
    </row>
    <row r="397" spans="1:10">
      <c r="A397">
        <v>2001</v>
      </c>
      <c r="B397">
        <v>4</v>
      </c>
      <c r="C397" s="5">
        <v>36982</v>
      </c>
      <c r="D397">
        <v>1.478607461862516E-2</v>
      </c>
      <c r="E397">
        <v>2.4172017637404609E-2</v>
      </c>
      <c r="F397">
        <v>4.2626248874972586E-2</v>
      </c>
      <c r="G397">
        <v>1.4789999999999999E-2</v>
      </c>
      <c r="H397">
        <v>4.5097999999999996E-3</v>
      </c>
      <c r="I397">
        <v>1.9380000000000001E-2</v>
      </c>
      <c r="J397">
        <f t="shared" si="6"/>
        <v>1.9299799999999999E-2</v>
      </c>
    </row>
    <row r="398" spans="1:10">
      <c r="A398">
        <v>2001</v>
      </c>
      <c r="B398">
        <v>5</v>
      </c>
      <c r="C398" s="5">
        <v>37012</v>
      </c>
      <c r="D398">
        <v>1.4965008511443162E-2</v>
      </c>
      <c r="E398">
        <v>2.3726120673349727E-2</v>
      </c>
      <c r="F398">
        <v>4.210327217703802E-2</v>
      </c>
      <c r="G398">
        <v>1.4605999999999999E-2</v>
      </c>
      <c r="H398">
        <v>4.9741000000000004E-3</v>
      </c>
      <c r="I398">
        <v>2.1082E-2</v>
      </c>
      <c r="J398">
        <f t="shared" si="6"/>
        <v>1.95801E-2</v>
      </c>
    </row>
    <row r="399" spans="1:10">
      <c r="A399">
        <v>2001</v>
      </c>
      <c r="B399">
        <v>6</v>
      </c>
      <c r="C399" s="5">
        <v>37043</v>
      </c>
      <c r="D399">
        <v>1.4790188342029732E-2</v>
      </c>
      <c r="E399">
        <v>2.2423833937916044E-2</v>
      </c>
      <c r="F399">
        <v>4.0985406711246751E-2</v>
      </c>
      <c r="G399">
        <v>1.2947999999999999E-2</v>
      </c>
      <c r="H399">
        <v>4.5893000000000002E-3</v>
      </c>
      <c r="I399">
        <v>2.1885999999999999E-2</v>
      </c>
      <c r="J399">
        <f t="shared" si="6"/>
        <v>1.7537299999999999E-2</v>
      </c>
    </row>
    <row r="400" spans="1:10">
      <c r="A400">
        <v>2001</v>
      </c>
      <c r="B400">
        <v>7</v>
      </c>
      <c r="C400" s="5">
        <v>37073</v>
      </c>
      <c r="D400">
        <v>1.4789042009672381E-2</v>
      </c>
      <c r="E400">
        <v>2.2771031367019905E-2</v>
      </c>
      <c r="F400">
        <v>4.1228907991085639E-2</v>
      </c>
      <c r="G400">
        <v>1.3840999999999999E-2</v>
      </c>
      <c r="H400">
        <v>5.3486000000000002E-3</v>
      </c>
      <c r="I400">
        <v>2.2109E-2</v>
      </c>
      <c r="J400">
        <f t="shared" si="6"/>
        <v>1.9189600000000001E-2</v>
      </c>
    </row>
    <row r="401" spans="1:10">
      <c r="A401">
        <v>2001</v>
      </c>
      <c r="B401">
        <v>8</v>
      </c>
      <c r="C401" s="5">
        <v>37104</v>
      </c>
      <c r="D401">
        <v>1.3744478681258634E-2</v>
      </c>
      <c r="E401">
        <v>2.2138401056450267E-2</v>
      </c>
      <c r="F401">
        <v>3.9988767626478045E-2</v>
      </c>
      <c r="G401">
        <v>1.4949E-2</v>
      </c>
      <c r="H401">
        <v>3.9119000000000003E-3</v>
      </c>
      <c r="I401">
        <v>2.206E-2</v>
      </c>
      <c r="J401">
        <f t="shared" si="6"/>
        <v>1.88609E-2</v>
      </c>
    </row>
    <row r="402" spans="1:10">
      <c r="A402">
        <v>2001</v>
      </c>
      <c r="B402">
        <v>9</v>
      </c>
      <c r="C402" s="5">
        <v>37135</v>
      </c>
      <c r="D402">
        <v>1.5822929180796544E-2</v>
      </c>
      <c r="E402">
        <v>2.1723262215058013E-2</v>
      </c>
      <c r="F402">
        <v>4.0686445961769492E-2</v>
      </c>
      <c r="G402">
        <v>1.6941999999999999E-2</v>
      </c>
      <c r="H402">
        <v>4.0672E-3</v>
      </c>
      <c r="I402">
        <v>2.1679E-2</v>
      </c>
      <c r="J402">
        <f t="shared" si="6"/>
        <v>2.1009199999999999E-2</v>
      </c>
    </row>
    <row r="403" spans="1:10">
      <c r="A403">
        <v>2001</v>
      </c>
      <c r="B403">
        <v>10</v>
      </c>
      <c r="C403" s="5">
        <v>37165</v>
      </c>
      <c r="D403">
        <v>1.7348486580838918E-2</v>
      </c>
      <c r="E403">
        <v>2.2028614331557325E-2</v>
      </c>
      <c r="F403">
        <v>4.2715693672680709E-2</v>
      </c>
      <c r="G403">
        <v>1.5904999999999999E-2</v>
      </c>
      <c r="H403">
        <v>3.8222999999999998E-3</v>
      </c>
      <c r="I403">
        <v>2.1139999999999999E-2</v>
      </c>
      <c r="J403">
        <f t="shared" si="6"/>
        <v>1.97273E-2</v>
      </c>
    </row>
    <row r="404" spans="1:10">
      <c r="A404">
        <v>2001</v>
      </c>
      <c r="B404">
        <v>11</v>
      </c>
      <c r="C404" s="5">
        <v>37196</v>
      </c>
      <c r="D404">
        <v>1.7104529377162895E-2</v>
      </c>
      <c r="E404">
        <v>2.07179471509003E-2</v>
      </c>
      <c r="F404">
        <v>4.04427773661011E-2</v>
      </c>
      <c r="G404">
        <v>1.478E-2</v>
      </c>
      <c r="H404">
        <v>4.3125000000000004E-3</v>
      </c>
      <c r="I404">
        <v>2.2015E-2</v>
      </c>
      <c r="J404">
        <f t="shared" si="6"/>
        <v>1.9092499999999998E-2</v>
      </c>
    </row>
    <row r="405" spans="1:10">
      <c r="A405">
        <v>2001</v>
      </c>
      <c r="B405">
        <v>12</v>
      </c>
      <c r="C405" s="5">
        <v>37226</v>
      </c>
      <c r="D405">
        <v>1.4037315545083879E-2</v>
      </c>
      <c r="E405">
        <v>2.1128646068404183E-2</v>
      </c>
      <c r="F405">
        <v>3.8149369277020874E-2</v>
      </c>
      <c r="G405">
        <v>1.5789000000000001E-2</v>
      </c>
      <c r="H405">
        <v>4.4627E-3</v>
      </c>
      <c r="I405">
        <v>2.1304E-2</v>
      </c>
      <c r="J405">
        <f t="shared" si="6"/>
        <v>2.0251700000000001E-2</v>
      </c>
    </row>
    <row r="406" spans="1:10">
      <c r="A406">
        <v>2002</v>
      </c>
      <c r="B406">
        <v>1</v>
      </c>
      <c r="C406" s="5">
        <v>37257</v>
      </c>
      <c r="D406">
        <v>1.4457351578592705E-2</v>
      </c>
      <c r="E406">
        <v>2.3102664042698194E-2</v>
      </c>
      <c r="F406">
        <v>3.9237007144443337E-2</v>
      </c>
      <c r="G406">
        <v>1.5247E-2</v>
      </c>
      <c r="H406">
        <v>4.3032000000000001E-3</v>
      </c>
      <c r="I406">
        <v>1.9118E-2</v>
      </c>
      <c r="J406">
        <f t="shared" si="6"/>
        <v>1.95502E-2</v>
      </c>
    </row>
    <row r="407" spans="1:10">
      <c r="A407">
        <v>2002</v>
      </c>
      <c r="B407">
        <v>2</v>
      </c>
      <c r="C407" s="5">
        <v>37288</v>
      </c>
      <c r="D407">
        <v>1.5600564226794639E-2</v>
      </c>
      <c r="E407">
        <v>2.0399558431204196E-2</v>
      </c>
      <c r="F407">
        <v>3.93272208763914E-2</v>
      </c>
      <c r="G407">
        <v>1.4374E-2</v>
      </c>
      <c r="H407">
        <v>3.9965000000000001E-3</v>
      </c>
      <c r="I407">
        <v>2.4841999999999999E-2</v>
      </c>
      <c r="J407">
        <f t="shared" si="6"/>
        <v>1.8370499999999998E-2</v>
      </c>
    </row>
    <row r="408" spans="1:10">
      <c r="A408">
        <v>2002</v>
      </c>
      <c r="B408">
        <v>3</v>
      </c>
      <c r="C408" s="5">
        <v>37316</v>
      </c>
      <c r="D408">
        <v>1.423861370955375E-2</v>
      </c>
      <c r="E408">
        <v>2.0104278484894954E-2</v>
      </c>
      <c r="F408">
        <v>3.6397791749731637E-2</v>
      </c>
      <c r="G408">
        <v>1.3664000000000001E-2</v>
      </c>
      <c r="H408">
        <v>4.0007000000000003E-3</v>
      </c>
      <c r="I408">
        <v>2.1184999999999999E-2</v>
      </c>
      <c r="J408">
        <f t="shared" si="6"/>
        <v>1.7664700000000002E-2</v>
      </c>
    </row>
    <row r="409" spans="1:10">
      <c r="A409">
        <v>2002</v>
      </c>
      <c r="B409">
        <v>4</v>
      </c>
      <c r="C409" s="5">
        <v>37347</v>
      </c>
      <c r="D409">
        <v>1.4877047608086853E-2</v>
      </c>
      <c r="E409">
        <v>2.0838608201941153E-2</v>
      </c>
      <c r="F409">
        <v>3.9060881574404419E-2</v>
      </c>
      <c r="G409">
        <v>1.2886E-2</v>
      </c>
      <c r="H409">
        <v>4.0372000000000003E-3</v>
      </c>
      <c r="I409">
        <v>2.1795999999999999E-2</v>
      </c>
      <c r="J409">
        <f t="shared" si="6"/>
        <v>1.6923199999999999E-2</v>
      </c>
    </row>
    <row r="410" spans="1:10">
      <c r="A410">
        <v>2002</v>
      </c>
      <c r="B410">
        <v>5</v>
      </c>
      <c r="C410" s="5">
        <v>37377</v>
      </c>
      <c r="D410">
        <v>1.5230802283469401E-2</v>
      </c>
      <c r="E410">
        <v>2.0847400405131666E-2</v>
      </c>
      <c r="F410">
        <v>3.9201092627831315E-2</v>
      </c>
      <c r="G410">
        <v>1.3728000000000001E-2</v>
      </c>
      <c r="H410">
        <v>3.3787999999999999E-3</v>
      </c>
      <c r="I410">
        <v>2.0541E-2</v>
      </c>
      <c r="J410">
        <f t="shared" si="6"/>
        <v>1.7106800000000002E-2</v>
      </c>
    </row>
    <row r="411" spans="1:10">
      <c r="A411">
        <v>2002</v>
      </c>
      <c r="B411">
        <v>6</v>
      </c>
      <c r="C411" s="5">
        <v>37408</v>
      </c>
      <c r="D411">
        <v>1.4466185483190537E-2</v>
      </c>
      <c r="E411">
        <v>2.0441349052334457E-2</v>
      </c>
      <c r="F411">
        <v>3.7898951470012966E-2</v>
      </c>
      <c r="G411">
        <v>1.3814E-2</v>
      </c>
      <c r="H411">
        <v>3.46E-3</v>
      </c>
      <c r="I411">
        <v>2.5649999999999999E-2</v>
      </c>
      <c r="J411">
        <f t="shared" si="6"/>
        <v>1.7274000000000001E-2</v>
      </c>
    </row>
    <row r="412" spans="1:10">
      <c r="A412">
        <v>2002</v>
      </c>
      <c r="B412">
        <v>7</v>
      </c>
      <c r="C412" s="5">
        <v>37438</v>
      </c>
      <c r="D412">
        <v>1.6910252080198963E-2</v>
      </c>
      <c r="E412">
        <v>2.084036967668642E-2</v>
      </c>
      <c r="F412">
        <v>4.1135742577297428E-2</v>
      </c>
      <c r="G412">
        <v>1.4397E-2</v>
      </c>
      <c r="H412">
        <v>3.7293000000000001E-3</v>
      </c>
      <c r="I412">
        <v>2.2010999999999999E-2</v>
      </c>
      <c r="J412">
        <f t="shared" si="6"/>
        <v>1.8126300000000001E-2</v>
      </c>
    </row>
    <row r="413" spans="1:10">
      <c r="A413">
        <v>2002</v>
      </c>
      <c r="B413">
        <v>8</v>
      </c>
      <c r="C413" s="5">
        <v>37469</v>
      </c>
      <c r="D413">
        <v>1.4002763703362505E-2</v>
      </c>
      <c r="E413">
        <v>2.0497466605251036E-2</v>
      </c>
      <c r="F413">
        <v>3.7801320436050972E-2</v>
      </c>
      <c r="G413">
        <v>1.3702000000000001E-2</v>
      </c>
      <c r="H413">
        <v>3.2515E-3</v>
      </c>
      <c r="I413">
        <v>2.1277999999999998E-2</v>
      </c>
      <c r="J413">
        <f t="shared" si="6"/>
        <v>1.69535E-2</v>
      </c>
    </row>
    <row r="414" spans="1:10">
      <c r="A414">
        <v>2002</v>
      </c>
      <c r="B414">
        <v>9</v>
      </c>
      <c r="C414" s="5">
        <v>37500</v>
      </c>
      <c r="D414">
        <v>1.4507891402019892E-2</v>
      </c>
      <c r="E414">
        <v>2.0275719058407894E-2</v>
      </c>
      <c r="F414">
        <v>3.8224338543066699E-2</v>
      </c>
      <c r="G414">
        <v>1.3875999999999999E-2</v>
      </c>
      <c r="H414">
        <v>3.4237999999999998E-3</v>
      </c>
      <c r="I414">
        <v>2.0612999999999999E-2</v>
      </c>
      <c r="J414">
        <f t="shared" si="6"/>
        <v>1.7299800000000001E-2</v>
      </c>
    </row>
    <row r="415" spans="1:10">
      <c r="A415">
        <v>2002</v>
      </c>
      <c r="B415">
        <v>10</v>
      </c>
      <c r="C415" s="5">
        <v>37530</v>
      </c>
      <c r="D415">
        <v>1.4762412626313002E-2</v>
      </c>
      <c r="E415">
        <v>1.9412112237303481E-2</v>
      </c>
      <c r="F415">
        <v>3.7343379548994485E-2</v>
      </c>
      <c r="G415">
        <v>1.4153000000000001E-2</v>
      </c>
      <c r="H415">
        <v>3.8262000000000001E-3</v>
      </c>
      <c r="I415">
        <v>2.1298000000000001E-2</v>
      </c>
      <c r="J415">
        <f t="shared" si="6"/>
        <v>1.7979200000000001E-2</v>
      </c>
    </row>
    <row r="416" spans="1:10">
      <c r="A416">
        <v>2002</v>
      </c>
      <c r="B416">
        <v>11</v>
      </c>
      <c r="C416" s="5">
        <v>37561</v>
      </c>
      <c r="D416">
        <v>1.4991675553748302E-2</v>
      </c>
      <c r="E416">
        <v>1.9725485081211303E-2</v>
      </c>
      <c r="F416">
        <v>3.7632634898226928E-2</v>
      </c>
      <c r="G416">
        <v>1.3849E-2</v>
      </c>
      <c r="H416">
        <v>3.5228E-3</v>
      </c>
      <c r="I416">
        <v>2.0192000000000002E-2</v>
      </c>
      <c r="J416">
        <f t="shared" si="6"/>
        <v>1.73718E-2</v>
      </c>
    </row>
    <row r="417" spans="1:10">
      <c r="A417">
        <v>2002</v>
      </c>
      <c r="B417">
        <v>12</v>
      </c>
      <c r="C417" s="5">
        <v>37591</v>
      </c>
      <c r="D417">
        <v>1.5094136715239317E-2</v>
      </c>
      <c r="E417">
        <v>2.0924391049522595E-2</v>
      </c>
      <c r="F417">
        <v>3.9275481437668514E-2</v>
      </c>
      <c r="G417">
        <v>1.389E-2</v>
      </c>
      <c r="H417">
        <v>3.3154999999999999E-3</v>
      </c>
      <c r="I417">
        <v>2.0903000000000001E-2</v>
      </c>
      <c r="J417">
        <f t="shared" si="6"/>
        <v>1.7205499999999999E-2</v>
      </c>
    </row>
    <row r="418" spans="1:10">
      <c r="A418">
        <v>2003</v>
      </c>
      <c r="B418">
        <v>1</v>
      </c>
      <c r="C418" s="5">
        <v>37622</v>
      </c>
      <c r="D418">
        <v>1.5706323983234304E-2</v>
      </c>
      <c r="E418">
        <v>1.9536947476701517E-2</v>
      </c>
      <c r="F418">
        <v>3.8006847527367077E-2</v>
      </c>
      <c r="G418">
        <v>1.337E-2</v>
      </c>
      <c r="H418">
        <v>2.8820999999999999E-3</v>
      </c>
      <c r="I418">
        <v>2.0419E-2</v>
      </c>
      <c r="J418">
        <f t="shared" si="6"/>
        <v>1.6252099999999998E-2</v>
      </c>
    </row>
    <row r="419" spans="1:10">
      <c r="A419">
        <v>2003</v>
      </c>
      <c r="B419">
        <v>2</v>
      </c>
      <c r="C419" s="5">
        <v>37653</v>
      </c>
      <c r="D419">
        <v>1.5417960463614842E-2</v>
      </c>
      <c r="E419">
        <v>1.9629845974113814E-2</v>
      </c>
      <c r="F419">
        <v>3.8183662803209638E-2</v>
      </c>
      <c r="G419">
        <v>1.3828E-2</v>
      </c>
      <c r="H419">
        <v>3.1865000000000001E-3</v>
      </c>
      <c r="I419">
        <v>2.0629000000000002E-2</v>
      </c>
      <c r="J419">
        <f t="shared" si="6"/>
        <v>1.7014500000000002E-2</v>
      </c>
    </row>
    <row r="420" spans="1:10">
      <c r="A420">
        <v>2003</v>
      </c>
      <c r="B420">
        <v>3</v>
      </c>
      <c r="C420" s="5">
        <v>37681</v>
      </c>
      <c r="D420">
        <v>1.4696372482601465E-2</v>
      </c>
      <c r="E420">
        <v>1.8753464309909467E-2</v>
      </c>
      <c r="F420">
        <v>3.5743979799223995E-2</v>
      </c>
      <c r="G420">
        <v>1.3781E-2</v>
      </c>
      <c r="H420">
        <v>2.7168000000000001E-3</v>
      </c>
      <c r="I420">
        <v>2.0195000000000001E-2</v>
      </c>
      <c r="J420">
        <f t="shared" si="6"/>
        <v>1.64978E-2</v>
      </c>
    </row>
    <row r="421" spans="1:10">
      <c r="A421">
        <v>2003</v>
      </c>
      <c r="B421">
        <v>4</v>
      </c>
      <c r="C421" s="5">
        <v>37712</v>
      </c>
      <c r="D421">
        <v>1.5448951458254714E-2</v>
      </c>
      <c r="E421">
        <v>1.8375472671682828E-2</v>
      </c>
      <c r="F421">
        <v>3.6904972775651343E-2</v>
      </c>
      <c r="G421">
        <v>1.4921E-2</v>
      </c>
      <c r="H421">
        <v>2.7488E-3</v>
      </c>
      <c r="I421">
        <v>2.1503000000000001E-2</v>
      </c>
      <c r="J421">
        <f t="shared" si="6"/>
        <v>1.7669799999999999E-2</v>
      </c>
    </row>
    <row r="422" spans="1:10">
      <c r="A422">
        <v>2003</v>
      </c>
      <c r="B422">
        <v>5</v>
      </c>
      <c r="C422" s="5">
        <v>37742</v>
      </c>
      <c r="D422">
        <v>1.5311034264985637E-2</v>
      </c>
      <c r="E422">
        <v>1.816067343905238E-2</v>
      </c>
      <c r="F422">
        <v>3.6452276245561882E-2</v>
      </c>
      <c r="G422">
        <v>1.4227999999999999E-2</v>
      </c>
      <c r="H422">
        <v>3.3543000000000002E-3</v>
      </c>
      <c r="I422">
        <v>2.0879000000000002E-2</v>
      </c>
      <c r="J422">
        <f t="shared" si="6"/>
        <v>1.7582299999999999E-2</v>
      </c>
    </row>
    <row r="423" spans="1:10">
      <c r="A423">
        <v>2003</v>
      </c>
      <c r="B423">
        <v>6</v>
      </c>
      <c r="C423" s="5">
        <v>37773</v>
      </c>
      <c r="D423">
        <v>1.6050647340167437E-2</v>
      </c>
      <c r="E423">
        <v>1.8453623333513042E-2</v>
      </c>
      <c r="F423">
        <v>3.7207618666194285E-2</v>
      </c>
      <c r="G423">
        <v>1.3792E-2</v>
      </c>
      <c r="H423">
        <v>2.7685000000000001E-3</v>
      </c>
      <c r="I423">
        <v>2.0389999999999998E-2</v>
      </c>
      <c r="J423">
        <f t="shared" si="6"/>
        <v>1.6560499999999999E-2</v>
      </c>
    </row>
    <row r="424" spans="1:10">
      <c r="A424">
        <v>2003</v>
      </c>
      <c r="B424">
        <v>7</v>
      </c>
      <c r="C424" s="5">
        <v>37803</v>
      </c>
      <c r="D424">
        <v>1.5470030185424753E-2</v>
      </c>
      <c r="E424">
        <v>1.8149756668514753E-2</v>
      </c>
      <c r="F424">
        <v>3.6376516971601061E-2</v>
      </c>
      <c r="G424">
        <v>1.4467000000000001E-2</v>
      </c>
      <c r="H424">
        <v>2.6351E-3</v>
      </c>
      <c r="I424">
        <v>1.9243E-2</v>
      </c>
      <c r="J424">
        <f t="shared" si="6"/>
        <v>1.7102100000000002E-2</v>
      </c>
    </row>
    <row r="425" spans="1:10">
      <c r="A425">
        <v>2003</v>
      </c>
      <c r="B425">
        <v>8</v>
      </c>
      <c r="C425" s="5">
        <v>37834</v>
      </c>
      <c r="D425">
        <v>1.5598280722835882E-2</v>
      </c>
      <c r="E425">
        <v>1.8355902697539707E-2</v>
      </c>
      <c r="F425">
        <v>3.663477684829998E-2</v>
      </c>
      <c r="G425">
        <v>1.3272000000000001E-2</v>
      </c>
      <c r="H425">
        <v>3.4589E-3</v>
      </c>
      <c r="I425">
        <v>1.8551000000000002E-2</v>
      </c>
      <c r="J425">
        <f t="shared" si="6"/>
        <v>1.67309E-2</v>
      </c>
    </row>
    <row r="426" spans="1:10">
      <c r="A426">
        <v>2003</v>
      </c>
      <c r="B426">
        <v>9</v>
      </c>
      <c r="C426" s="5">
        <v>37865</v>
      </c>
      <c r="D426">
        <v>1.4508370213584761E-2</v>
      </c>
      <c r="E426">
        <v>1.8995574369828749E-2</v>
      </c>
      <c r="F426">
        <v>3.6759669039830668E-2</v>
      </c>
      <c r="G426">
        <v>1.3077E-2</v>
      </c>
      <c r="H426">
        <v>2.8657999999999999E-3</v>
      </c>
      <c r="I426">
        <v>1.9272999999999998E-2</v>
      </c>
      <c r="J426">
        <f t="shared" si="6"/>
        <v>1.59428E-2</v>
      </c>
    </row>
    <row r="427" spans="1:10">
      <c r="A427">
        <v>2003</v>
      </c>
      <c r="B427">
        <v>10</v>
      </c>
      <c r="C427" s="5">
        <v>37895</v>
      </c>
      <c r="D427">
        <v>1.560002459117177E-2</v>
      </c>
      <c r="E427">
        <v>1.9365547768351161E-2</v>
      </c>
      <c r="F427">
        <v>3.8039468830689781E-2</v>
      </c>
      <c r="G427">
        <v>1.3125E-2</v>
      </c>
      <c r="H427">
        <v>2.9188E-3</v>
      </c>
      <c r="I427">
        <v>1.933E-2</v>
      </c>
      <c r="J427">
        <f t="shared" si="6"/>
        <v>1.60438E-2</v>
      </c>
    </row>
    <row r="428" spans="1:10">
      <c r="A428">
        <v>2003</v>
      </c>
      <c r="B428">
        <v>11</v>
      </c>
      <c r="C428" s="5">
        <v>37926</v>
      </c>
      <c r="D428">
        <v>1.4575937792940237E-2</v>
      </c>
      <c r="E428">
        <v>1.8878797658014843E-2</v>
      </c>
      <c r="F428">
        <v>3.6328431146558482E-2</v>
      </c>
      <c r="G428">
        <v>1.3098E-2</v>
      </c>
      <c r="H428">
        <v>2.4891000000000002E-3</v>
      </c>
      <c r="I428">
        <v>1.7760000000000001E-2</v>
      </c>
      <c r="J428">
        <f t="shared" si="6"/>
        <v>1.55871E-2</v>
      </c>
    </row>
    <row r="429" spans="1:10">
      <c r="A429">
        <v>2003</v>
      </c>
      <c r="B429">
        <v>12</v>
      </c>
      <c r="C429" s="5">
        <v>37956</v>
      </c>
      <c r="D429">
        <v>1.5467874414677209E-2</v>
      </c>
      <c r="E429">
        <v>1.9352114838412527E-2</v>
      </c>
      <c r="F429">
        <v>3.7644891379442699E-2</v>
      </c>
      <c r="G429">
        <v>1.2274999999999999E-2</v>
      </c>
      <c r="H429">
        <v>2.8861E-3</v>
      </c>
      <c r="I429">
        <v>1.9876999999999999E-2</v>
      </c>
      <c r="J429">
        <f t="shared" si="6"/>
        <v>1.51611E-2</v>
      </c>
    </row>
    <row r="430" spans="1:10">
      <c r="A430">
        <v>2004</v>
      </c>
      <c r="B430">
        <v>1</v>
      </c>
      <c r="C430" s="5">
        <v>37987</v>
      </c>
      <c r="D430">
        <v>1.530440116546542E-2</v>
      </c>
      <c r="E430">
        <v>1.9345192455144915E-2</v>
      </c>
      <c r="F430">
        <v>3.6919184174206407E-2</v>
      </c>
      <c r="G430">
        <v>1.0626E-2</v>
      </c>
      <c r="H430">
        <v>2.7304999999999999E-3</v>
      </c>
      <c r="I430">
        <v>1.8716E-2</v>
      </c>
      <c r="J430">
        <f t="shared" si="6"/>
        <v>1.33565E-2</v>
      </c>
    </row>
    <row r="431" spans="1:10">
      <c r="A431">
        <v>2004</v>
      </c>
      <c r="B431">
        <v>2</v>
      </c>
      <c r="C431" s="5">
        <v>38018</v>
      </c>
      <c r="D431">
        <v>1.4801131355250147E-2</v>
      </c>
      <c r="E431">
        <v>1.9139526149176394E-2</v>
      </c>
      <c r="F431">
        <v>3.6623410468868571E-2</v>
      </c>
      <c r="G431">
        <v>1.2547000000000001E-2</v>
      </c>
      <c r="H431">
        <v>3.0184000000000001E-3</v>
      </c>
      <c r="I431">
        <v>1.8726E-2</v>
      </c>
      <c r="J431">
        <f t="shared" si="6"/>
        <v>1.55654E-2</v>
      </c>
    </row>
    <row r="432" spans="1:10">
      <c r="A432">
        <v>2004</v>
      </c>
      <c r="B432">
        <v>3</v>
      </c>
      <c r="C432" s="5">
        <v>38047</v>
      </c>
      <c r="D432">
        <v>1.542037140388835E-2</v>
      </c>
      <c r="E432">
        <v>2.032859076000948E-2</v>
      </c>
      <c r="F432">
        <v>3.793548978983341E-2</v>
      </c>
      <c r="G432">
        <v>1.3150999999999999E-2</v>
      </c>
      <c r="H432">
        <v>3.5214000000000001E-3</v>
      </c>
      <c r="I432">
        <v>1.9103999999999999E-2</v>
      </c>
      <c r="J432">
        <f t="shared" si="6"/>
        <v>1.66724E-2</v>
      </c>
    </row>
    <row r="433" spans="1:10">
      <c r="A433">
        <v>2004</v>
      </c>
      <c r="B433">
        <v>4</v>
      </c>
      <c r="C433" s="5">
        <v>38078</v>
      </c>
      <c r="D433">
        <v>1.4696568511495525E-2</v>
      </c>
      <c r="E433">
        <v>2.0251657751562367E-2</v>
      </c>
      <c r="F433">
        <v>3.7969950629907441E-2</v>
      </c>
      <c r="G433">
        <v>1.3014E-2</v>
      </c>
      <c r="H433">
        <v>3.3882000000000001E-3</v>
      </c>
      <c r="I433">
        <v>1.8911000000000001E-2</v>
      </c>
      <c r="J433">
        <f t="shared" si="6"/>
        <v>1.6402199999999999E-2</v>
      </c>
    </row>
    <row r="434" spans="1:10">
      <c r="A434">
        <v>2004</v>
      </c>
      <c r="B434">
        <v>5</v>
      </c>
      <c r="C434" s="5">
        <v>38108</v>
      </c>
      <c r="D434">
        <v>1.4182291547719644E-2</v>
      </c>
      <c r="E434">
        <v>1.9138100349418777E-2</v>
      </c>
      <c r="F434">
        <v>3.6494850069655374E-2</v>
      </c>
      <c r="G434">
        <v>1.2548E-2</v>
      </c>
      <c r="H434">
        <v>3.3850999999999998E-3</v>
      </c>
      <c r="I434">
        <v>1.9973000000000001E-2</v>
      </c>
      <c r="J434">
        <f t="shared" si="6"/>
        <v>1.5933099999999999E-2</v>
      </c>
    </row>
    <row r="435" spans="1:10">
      <c r="A435">
        <v>2004</v>
      </c>
      <c r="B435">
        <v>6</v>
      </c>
      <c r="C435" s="5">
        <v>38139</v>
      </c>
      <c r="D435">
        <v>1.4401789382389191E-2</v>
      </c>
      <c r="E435">
        <v>2.0541379467750035E-2</v>
      </c>
      <c r="F435">
        <v>3.7948296587087843E-2</v>
      </c>
      <c r="G435">
        <v>1.3749000000000001E-2</v>
      </c>
      <c r="H435">
        <v>3.7380999999999998E-3</v>
      </c>
      <c r="I435">
        <v>1.8974000000000001E-2</v>
      </c>
      <c r="J435">
        <f t="shared" si="6"/>
        <v>1.7487100000000002E-2</v>
      </c>
    </row>
    <row r="436" spans="1:10">
      <c r="A436">
        <v>2004</v>
      </c>
      <c r="B436">
        <v>7</v>
      </c>
      <c r="C436" s="5">
        <v>38169</v>
      </c>
      <c r="D436">
        <v>1.4640007909406871E-2</v>
      </c>
      <c r="E436">
        <v>2.0488405874255641E-2</v>
      </c>
      <c r="F436">
        <v>3.7934732182920247E-2</v>
      </c>
      <c r="G436">
        <v>1.3084999999999999E-2</v>
      </c>
      <c r="H436">
        <v>3.6646000000000001E-3</v>
      </c>
      <c r="I436">
        <v>1.8113000000000001E-2</v>
      </c>
      <c r="J436">
        <f t="shared" si="6"/>
        <v>1.67496E-2</v>
      </c>
    </row>
    <row r="437" spans="1:10">
      <c r="A437">
        <v>2004</v>
      </c>
      <c r="B437">
        <v>8</v>
      </c>
      <c r="C437" s="5">
        <v>38200</v>
      </c>
      <c r="D437">
        <v>1.5454752678367906E-2</v>
      </c>
      <c r="E437">
        <v>1.9892105463110706E-2</v>
      </c>
      <c r="F437">
        <v>3.8105007218296481E-2</v>
      </c>
      <c r="G437">
        <v>1.3332999999999999E-2</v>
      </c>
      <c r="H437">
        <v>3.8099000000000002E-3</v>
      </c>
      <c r="I437">
        <v>1.9369999999999998E-2</v>
      </c>
      <c r="J437">
        <f t="shared" si="6"/>
        <v>1.7142899999999999E-2</v>
      </c>
    </row>
    <row r="438" spans="1:10">
      <c r="A438">
        <v>2004</v>
      </c>
      <c r="B438">
        <v>9</v>
      </c>
      <c r="C438" s="5">
        <v>38231</v>
      </c>
      <c r="D438">
        <v>1.4517720270167716E-2</v>
      </c>
      <c r="E438">
        <v>2.0186688927677013E-2</v>
      </c>
      <c r="F438">
        <v>3.8051149730591184E-2</v>
      </c>
      <c r="G438">
        <v>1.3162999999999999E-2</v>
      </c>
      <c r="H438">
        <v>3.5141999999999999E-3</v>
      </c>
      <c r="I438">
        <v>1.8606999999999999E-2</v>
      </c>
      <c r="J438">
        <f t="shared" si="6"/>
        <v>1.66772E-2</v>
      </c>
    </row>
    <row r="439" spans="1:10">
      <c r="A439">
        <v>2004</v>
      </c>
      <c r="B439">
        <v>10</v>
      </c>
      <c r="C439" s="5">
        <v>38261</v>
      </c>
      <c r="D439">
        <v>1.4297500018922049E-2</v>
      </c>
      <c r="E439">
        <v>2.0231454500041629E-2</v>
      </c>
      <c r="F439">
        <v>3.7586757593418153E-2</v>
      </c>
      <c r="G439">
        <v>1.2864E-2</v>
      </c>
      <c r="H439">
        <v>3.3643000000000002E-3</v>
      </c>
      <c r="I439">
        <v>1.8137E-2</v>
      </c>
      <c r="J439">
        <f t="shared" si="6"/>
        <v>1.6228300000000001E-2</v>
      </c>
    </row>
    <row r="440" spans="1:10">
      <c r="A440">
        <v>2004</v>
      </c>
      <c r="B440">
        <v>11</v>
      </c>
      <c r="C440" s="5">
        <v>38292</v>
      </c>
      <c r="D440">
        <v>1.4653705034610583E-2</v>
      </c>
      <c r="E440">
        <v>2.1742255172674661E-2</v>
      </c>
      <c r="F440">
        <v>3.9172372054317811E-2</v>
      </c>
      <c r="G440">
        <v>1.2533000000000001E-2</v>
      </c>
      <c r="H440">
        <v>3.6598999999999998E-3</v>
      </c>
      <c r="I440">
        <v>1.8945E-2</v>
      </c>
      <c r="J440">
        <f t="shared" si="6"/>
        <v>1.61929E-2</v>
      </c>
    </row>
    <row r="441" spans="1:10">
      <c r="A441">
        <v>2004</v>
      </c>
      <c r="B441">
        <v>12</v>
      </c>
      <c r="C441" s="5">
        <v>38322</v>
      </c>
      <c r="D441">
        <v>1.5190791810576117E-2</v>
      </c>
      <c r="E441">
        <v>2.150139437865127E-2</v>
      </c>
      <c r="F441">
        <v>3.9216427216457447E-2</v>
      </c>
      <c r="G441">
        <v>1.2467000000000001E-2</v>
      </c>
      <c r="H441">
        <v>3.4751000000000001E-3</v>
      </c>
      <c r="I441">
        <v>1.8331E-2</v>
      </c>
      <c r="J441">
        <f t="shared" si="6"/>
        <v>1.5942100000000001E-2</v>
      </c>
    </row>
    <row r="442" spans="1:10">
      <c r="A442">
        <v>2005</v>
      </c>
      <c r="B442">
        <v>1</v>
      </c>
      <c r="C442" s="5">
        <v>38353</v>
      </c>
      <c r="D442">
        <v>1.517519421983647E-2</v>
      </c>
      <c r="E442">
        <v>2.3064785244577321E-2</v>
      </c>
      <c r="F442">
        <v>3.9780148430009134E-2</v>
      </c>
      <c r="G442">
        <v>1.2704E-2</v>
      </c>
      <c r="H442">
        <v>3.7712000000000002E-3</v>
      </c>
      <c r="I442">
        <v>1.8667E-2</v>
      </c>
      <c r="J442">
        <f t="shared" si="6"/>
        <v>1.6475199999999999E-2</v>
      </c>
    </row>
    <row r="443" spans="1:10">
      <c r="A443">
        <v>2005</v>
      </c>
      <c r="B443">
        <v>2</v>
      </c>
      <c r="C443" s="5">
        <v>38384</v>
      </c>
      <c r="D443">
        <v>1.50045593965017E-2</v>
      </c>
      <c r="E443">
        <v>2.0566269509318502E-2</v>
      </c>
      <c r="F443">
        <v>3.859284212430196E-2</v>
      </c>
      <c r="G443">
        <v>1.1254999999999999E-2</v>
      </c>
      <c r="H443">
        <v>3.6518000000000002E-3</v>
      </c>
      <c r="I443">
        <v>1.8731999999999999E-2</v>
      </c>
      <c r="J443">
        <f t="shared" si="6"/>
        <v>1.49068E-2</v>
      </c>
    </row>
    <row r="444" spans="1:10">
      <c r="A444">
        <v>2005</v>
      </c>
      <c r="B444">
        <v>3</v>
      </c>
      <c r="C444" s="5">
        <v>38412</v>
      </c>
      <c r="D444">
        <v>1.5801558324236836E-2</v>
      </c>
      <c r="E444">
        <v>2.143260435879098E-2</v>
      </c>
      <c r="F444">
        <v>3.9342040877780704E-2</v>
      </c>
      <c r="G444">
        <v>1.1756000000000001E-2</v>
      </c>
      <c r="H444">
        <v>3.6514E-3</v>
      </c>
      <c r="I444">
        <v>1.9668000000000001E-2</v>
      </c>
      <c r="J444">
        <f t="shared" si="6"/>
        <v>1.5407400000000002E-2</v>
      </c>
    </row>
    <row r="445" spans="1:10">
      <c r="A445">
        <v>2005</v>
      </c>
      <c r="B445">
        <v>4</v>
      </c>
      <c r="C445" s="5">
        <v>38443</v>
      </c>
      <c r="D445">
        <v>1.4009534892450918E-2</v>
      </c>
      <c r="E445">
        <v>2.1141934757310708E-2</v>
      </c>
      <c r="F445">
        <v>3.8199632118322759E-2</v>
      </c>
      <c r="G445">
        <v>1.1789000000000001E-2</v>
      </c>
      <c r="H445">
        <v>4.1199000000000001E-3</v>
      </c>
      <c r="I445">
        <v>2.1416999999999999E-2</v>
      </c>
      <c r="J445">
        <f t="shared" si="6"/>
        <v>1.59089E-2</v>
      </c>
    </row>
    <row r="446" spans="1:10">
      <c r="A446">
        <v>2005</v>
      </c>
      <c r="B446">
        <v>5</v>
      </c>
      <c r="C446" s="5">
        <v>38473</v>
      </c>
      <c r="D446">
        <v>1.4674124951261211E-2</v>
      </c>
      <c r="E446">
        <v>2.1220119372544314E-2</v>
      </c>
      <c r="F446">
        <v>3.9021025164212228E-2</v>
      </c>
      <c r="G446">
        <v>1.2319E-2</v>
      </c>
      <c r="H446">
        <v>3.5814000000000002E-3</v>
      </c>
      <c r="I446">
        <v>1.8924E-2</v>
      </c>
      <c r="J446">
        <f t="shared" si="6"/>
        <v>1.5900400000000002E-2</v>
      </c>
    </row>
    <row r="447" spans="1:10">
      <c r="A447">
        <v>2005</v>
      </c>
      <c r="B447">
        <v>6</v>
      </c>
      <c r="C447" s="5">
        <v>38504</v>
      </c>
      <c r="D447">
        <v>1.4736920889155004E-2</v>
      </c>
      <c r="E447">
        <v>2.1330738717161891E-2</v>
      </c>
      <c r="F447">
        <v>3.8462689918419279E-2</v>
      </c>
      <c r="G447">
        <v>1.2401000000000001E-2</v>
      </c>
      <c r="H447">
        <v>3.1941999999999999E-3</v>
      </c>
      <c r="I447">
        <v>1.711E-2</v>
      </c>
      <c r="J447">
        <f t="shared" si="6"/>
        <v>1.55952E-2</v>
      </c>
    </row>
    <row r="448" spans="1:10">
      <c r="A448">
        <v>2005</v>
      </c>
      <c r="B448">
        <v>7</v>
      </c>
      <c r="C448" s="5">
        <v>38534</v>
      </c>
      <c r="D448">
        <v>1.3912628098433336E-2</v>
      </c>
      <c r="E448">
        <v>2.1085393979653529E-2</v>
      </c>
      <c r="F448">
        <v>3.7296889811089799E-2</v>
      </c>
      <c r="G448">
        <v>1.2036E-2</v>
      </c>
      <c r="H448">
        <v>3.1927000000000001E-3</v>
      </c>
      <c r="I448">
        <v>1.8471999999999999E-2</v>
      </c>
      <c r="J448">
        <f t="shared" si="6"/>
        <v>1.52287E-2</v>
      </c>
    </row>
    <row r="449" spans="1:10">
      <c r="A449">
        <v>2005</v>
      </c>
      <c r="B449">
        <v>8</v>
      </c>
      <c r="C449" s="5">
        <v>38565</v>
      </c>
      <c r="D449">
        <v>1.4421571988611803E-2</v>
      </c>
      <c r="E449">
        <v>2.2224872180899431E-2</v>
      </c>
      <c r="F449">
        <v>3.9486040514555724E-2</v>
      </c>
      <c r="G449">
        <v>1.2652E-2</v>
      </c>
      <c r="H449">
        <v>3.9839000000000003E-3</v>
      </c>
      <c r="I449">
        <v>1.8723E-2</v>
      </c>
      <c r="J449">
        <f t="shared" si="6"/>
        <v>1.6635900000000002E-2</v>
      </c>
    </row>
    <row r="450" spans="1:10">
      <c r="A450">
        <v>2005</v>
      </c>
      <c r="B450">
        <v>9</v>
      </c>
      <c r="C450" s="5">
        <v>38596</v>
      </c>
      <c r="D450">
        <v>1.4191318339950982E-2</v>
      </c>
      <c r="E450">
        <v>2.3309519730029725E-2</v>
      </c>
      <c r="F450">
        <v>4.0674329730253207E-2</v>
      </c>
      <c r="G450">
        <v>1.2401000000000001E-2</v>
      </c>
      <c r="H450">
        <v>4.1545000000000002E-3</v>
      </c>
      <c r="I450">
        <v>1.9293999999999999E-2</v>
      </c>
      <c r="J450">
        <f t="shared" si="6"/>
        <v>1.6555500000000001E-2</v>
      </c>
    </row>
    <row r="451" spans="1:10">
      <c r="A451">
        <v>2005</v>
      </c>
      <c r="B451">
        <v>10</v>
      </c>
      <c r="C451" s="5">
        <v>38626</v>
      </c>
      <c r="D451">
        <v>1.3058270858614811E-2</v>
      </c>
      <c r="E451">
        <v>2.2103766350756768E-2</v>
      </c>
      <c r="F451">
        <v>3.7857073726371898E-2</v>
      </c>
      <c r="G451">
        <v>1.1191E-2</v>
      </c>
      <c r="H451">
        <v>4.6458999999999997E-3</v>
      </c>
      <c r="I451">
        <v>2.3408000000000002E-2</v>
      </c>
      <c r="J451">
        <f t="shared" ref="J451:J501" si="7">G451+H451</f>
        <v>1.5836900000000001E-2</v>
      </c>
    </row>
    <row r="452" spans="1:10">
      <c r="A452">
        <v>2005</v>
      </c>
      <c r="B452">
        <v>11</v>
      </c>
      <c r="C452" s="5">
        <v>38657</v>
      </c>
      <c r="D452">
        <v>1.2550592254279454E-2</v>
      </c>
      <c r="E452">
        <v>2.1841001076825961E-2</v>
      </c>
      <c r="F452">
        <v>3.7154208904236756E-2</v>
      </c>
      <c r="G452">
        <v>1.1332999999999999E-2</v>
      </c>
      <c r="H452">
        <v>3.3777E-3</v>
      </c>
      <c r="I452">
        <v>1.9833E-2</v>
      </c>
      <c r="J452">
        <f t="shared" si="7"/>
        <v>1.47107E-2</v>
      </c>
    </row>
    <row r="453" spans="1:10">
      <c r="A453">
        <v>2005</v>
      </c>
      <c r="B453">
        <v>12</v>
      </c>
      <c r="C453" s="5">
        <v>38687</v>
      </c>
      <c r="D453">
        <v>1.3077373843768777E-2</v>
      </c>
      <c r="E453">
        <v>2.1385177987286091E-2</v>
      </c>
      <c r="F453">
        <v>3.7845014946629778E-2</v>
      </c>
      <c r="G453">
        <v>1.1365E-2</v>
      </c>
      <c r="H453">
        <v>4.0721000000000004E-3</v>
      </c>
      <c r="I453">
        <v>1.8612E-2</v>
      </c>
      <c r="J453">
        <f t="shared" si="7"/>
        <v>1.54371E-2</v>
      </c>
    </row>
    <row r="454" spans="1:10">
      <c r="A454">
        <v>2006</v>
      </c>
      <c r="B454">
        <v>1</v>
      </c>
      <c r="C454" s="5">
        <v>38718</v>
      </c>
      <c r="D454">
        <v>1.1771238200999444E-2</v>
      </c>
      <c r="E454">
        <v>2.1565796779566906E-2</v>
      </c>
      <c r="F454">
        <v>3.5054599296687028E-2</v>
      </c>
      <c r="G454">
        <v>1.0781000000000001E-2</v>
      </c>
      <c r="H454">
        <v>4.0701000000000001E-3</v>
      </c>
      <c r="I454">
        <v>1.9435999999999998E-2</v>
      </c>
      <c r="J454">
        <f t="shared" si="7"/>
        <v>1.4851100000000001E-2</v>
      </c>
    </row>
    <row r="455" spans="1:10">
      <c r="A455">
        <v>2006</v>
      </c>
      <c r="B455">
        <v>2</v>
      </c>
      <c r="C455" s="5">
        <v>38749</v>
      </c>
      <c r="D455">
        <v>1.3138750821633518E-2</v>
      </c>
      <c r="E455">
        <v>2.2592152199762187E-2</v>
      </c>
      <c r="F455">
        <v>3.8611236253794284E-2</v>
      </c>
      <c r="G455">
        <v>1.1696E-2</v>
      </c>
      <c r="H455">
        <v>3.8914000000000002E-3</v>
      </c>
      <c r="I455">
        <v>1.9893999999999998E-2</v>
      </c>
      <c r="J455">
        <f t="shared" si="7"/>
        <v>1.55874E-2</v>
      </c>
    </row>
    <row r="456" spans="1:10">
      <c r="A456">
        <v>2006</v>
      </c>
      <c r="B456">
        <v>3</v>
      </c>
      <c r="C456" s="5">
        <v>38777</v>
      </c>
      <c r="D456">
        <v>1.2438745808923769E-2</v>
      </c>
      <c r="E456">
        <v>2.2453115213146163E-2</v>
      </c>
      <c r="F456">
        <v>3.7706790464610736E-2</v>
      </c>
      <c r="G456">
        <v>1.2085E-2</v>
      </c>
      <c r="H456">
        <v>3.761E-3</v>
      </c>
      <c r="I456">
        <v>1.9177E-2</v>
      </c>
      <c r="J456">
        <f t="shared" si="7"/>
        <v>1.5845999999999999E-2</v>
      </c>
    </row>
    <row r="457" spans="1:10">
      <c r="A457">
        <v>2006</v>
      </c>
      <c r="B457">
        <v>4</v>
      </c>
      <c r="C457" s="5">
        <v>38808</v>
      </c>
      <c r="D457">
        <v>1.3526740703125576E-2</v>
      </c>
      <c r="E457">
        <v>2.0628647546714358E-2</v>
      </c>
      <c r="F457">
        <v>3.7687942949241604E-2</v>
      </c>
      <c r="G457">
        <v>1.1726E-2</v>
      </c>
      <c r="H457">
        <v>3.6773999999999999E-3</v>
      </c>
      <c r="I457">
        <v>1.7590999999999999E-2</v>
      </c>
      <c r="J457">
        <f t="shared" si="7"/>
        <v>1.5403400000000001E-2</v>
      </c>
    </row>
    <row r="458" spans="1:10">
      <c r="A458">
        <v>2006</v>
      </c>
      <c r="B458">
        <v>5</v>
      </c>
      <c r="C458" s="5">
        <v>38838</v>
      </c>
      <c r="D458">
        <v>1.4936354940769628E-2</v>
      </c>
      <c r="E458">
        <v>2.256640423809874E-2</v>
      </c>
      <c r="F458">
        <v>4.1277315870796853E-2</v>
      </c>
      <c r="G458">
        <v>1.3027E-2</v>
      </c>
      <c r="H458">
        <v>3.8246E-3</v>
      </c>
      <c r="I458">
        <v>1.7003000000000001E-2</v>
      </c>
      <c r="J458">
        <f t="shared" si="7"/>
        <v>1.6851600000000001E-2</v>
      </c>
    </row>
    <row r="459" spans="1:10">
      <c r="A459">
        <v>2006</v>
      </c>
      <c r="B459">
        <v>6</v>
      </c>
      <c r="C459" s="5">
        <v>38869</v>
      </c>
      <c r="D459">
        <v>1.2832863898101912E-2</v>
      </c>
      <c r="E459">
        <v>2.2834408254215725E-2</v>
      </c>
      <c r="F459">
        <v>3.9219291214084531E-2</v>
      </c>
      <c r="G459">
        <v>1.1939E-2</v>
      </c>
      <c r="H459">
        <v>3.8963000000000001E-3</v>
      </c>
      <c r="I459">
        <v>1.9553000000000001E-2</v>
      </c>
      <c r="J459">
        <f t="shared" si="7"/>
        <v>1.58353E-2</v>
      </c>
    </row>
    <row r="460" spans="1:10">
      <c r="A460">
        <v>2006</v>
      </c>
      <c r="B460">
        <v>7</v>
      </c>
      <c r="C460" s="5">
        <v>38899</v>
      </c>
      <c r="D460">
        <v>1.3684651019374354E-2</v>
      </c>
      <c r="E460">
        <v>2.2406413578932687E-2</v>
      </c>
      <c r="F460">
        <v>3.9269956170940673E-2</v>
      </c>
      <c r="G460">
        <v>1.1376000000000001E-2</v>
      </c>
      <c r="H460">
        <v>3.9153E-3</v>
      </c>
      <c r="I460">
        <v>1.8917E-2</v>
      </c>
      <c r="J460">
        <f t="shared" si="7"/>
        <v>1.5291300000000001E-2</v>
      </c>
    </row>
    <row r="461" spans="1:10">
      <c r="A461">
        <v>2006</v>
      </c>
      <c r="B461">
        <v>8</v>
      </c>
      <c r="C461" s="5">
        <v>38930</v>
      </c>
      <c r="D461">
        <v>1.2504400375498709E-2</v>
      </c>
      <c r="E461">
        <v>2.2258566064304153E-2</v>
      </c>
      <c r="F461">
        <v>3.7718551983102561E-2</v>
      </c>
      <c r="G461">
        <v>1.1778E-2</v>
      </c>
      <c r="H461">
        <v>3.6354E-3</v>
      </c>
      <c r="I461">
        <v>1.9469E-2</v>
      </c>
      <c r="J461">
        <f t="shared" si="7"/>
        <v>1.5413400000000001E-2</v>
      </c>
    </row>
    <row r="462" spans="1:10">
      <c r="A462">
        <v>2006</v>
      </c>
      <c r="B462">
        <v>9</v>
      </c>
      <c r="C462" s="5">
        <v>38961</v>
      </c>
      <c r="D462">
        <v>1.3022894497698825E-2</v>
      </c>
      <c r="E462">
        <v>2.211766775129716E-2</v>
      </c>
      <c r="F462">
        <v>3.8665611350511532E-2</v>
      </c>
      <c r="G462">
        <v>1.1656E-2</v>
      </c>
      <c r="H462">
        <v>3.8689000000000002E-3</v>
      </c>
      <c r="I462">
        <v>1.9894999999999999E-2</v>
      </c>
      <c r="J462">
        <f t="shared" si="7"/>
        <v>1.5524899999999999E-2</v>
      </c>
    </row>
    <row r="463" spans="1:10">
      <c r="A463">
        <v>2006</v>
      </c>
      <c r="B463">
        <v>10</v>
      </c>
      <c r="C463" s="5">
        <v>38991</v>
      </c>
      <c r="D463">
        <v>1.3678156709036961E-2</v>
      </c>
      <c r="E463">
        <v>2.1883585479321586E-2</v>
      </c>
      <c r="F463">
        <v>3.8719367009780577E-2</v>
      </c>
      <c r="G463">
        <v>1.1124E-2</v>
      </c>
      <c r="H463">
        <v>3.0032000000000001E-3</v>
      </c>
      <c r="I463">
        <v>1.8953999999999999E-2</v>
      </c>
      <c r="J463">
        <f t="shared" si="7"/>
        <v>1.4127199999999999E-2</v>
      </c>
    </row>
    <row r="464" spans="1:10">
      <c r="A464">
        <v>2006</v>
      </c>
      <c r="B464">
        <v>11</v>
      </c>
      <c r="C464" s="5">
        <v>39022</v>
      </c>
      <c r="D464">
        <v>1.3826300696435886E-2</v>
      </c>
      <c r="E464">
        <v>2.312430502721367E-2</v>
      </c>
      <c r="F464">
        <v>3.9496400772517121E-2</v>
      </c>
      <c r="G464">
        <v>1.2645E-2</v>
      </c>
      <c r="H464">
        <v>3.1939E-3</v>
      </c>
      <c r="I464">
        <v>1.7933999999999999E-2</v>
      </c>
      <c r="J464">
        <f t="shared" si="7"/>
        <v>1.58389E-2</v>
      </c>
    </row>
    <row r="465" spans="1:10">
      <c r="A465">
        <v>2006</v>
      </c>
      <c r="B465">
        <v>12</v>
      </c>
      <c r="C465" s="5">
        <v>39052</v>
      </c>
      <c r="D465">
        <v>1.2953613934084882E-2</v>
      </c>
      <c r="E465">
        <v>2.3130931593521E-2</v>
      </c>
      <c r="F465">
        <v>3.815946169076443E-2</v>
      </c>
      <c r="G465">
        <v>1.1268E-2</v>
      </c>
      <c r="H465">
        <v>3.29E-3</v>
      </c>
      <c r="I465">
        <v>1.9304000000000002E-2</v>
      </c>
      <c r="J465">
        <f t="shared" si="7"/>
        <v>1.4558E-2</v>
      </c>
    </row>
    <row r="466" spans="1:10">
      <c r="A466">
        <v>2007</v>
      </c>
      <c r="B466">
        <v>1</v>
      </c>
      <c r="C466" s="5">
        <v>39083</v>
      </c>
      <c r="D466">
        <v>1.2337032254298993E-2</v>
      </c>
      <c r="E466">
        <v>2.2324848431788832E-2</v>
      </c>
      <c r="F466">
        <v>3.637637068003239E-2</v>
      </c>
      <c r="G466">
        <v>1.2271000000000001E-2</v>
      </c>
      <c r="H466">
        <v>3.3105000000000001E-3</v>
      </c>
      <c r="I466">
        <v>1.7937000000000002E-2</v>
      </c>
      <c r="J466">
        <f t="shared" si="7"/>
        <v>1.5581500000000002E-2</v>
      </c>
    </row>
    <row r="467" spans="1:10">
      <c r="A467">
        <v>2007</v>
      </c>
      <c r="B467">
        <v>2</v>
      </c>
      <c r="C467" s="5">
        <v>39114</v>
      </c>
      <c r="D467">
        <v>1.3100436681222707E-2</v>
      </c>
      <c r="E467">
        <v>2.2235020521830417E-2</v>
      </c>
      <c r="F467">
        <v>3.8061981030975932E-2</v>
      </c>
      <c r="G467">
        <v>1.0298E-2</v>
      </c>
      <c r="H467">
        <v>3.1461000000000002E-3</v>
      </c>
      <c r="I467">
        <v>1.6330999999999998E-2</v>
      </c>
      <c r="J467">
        <f t="shared" si="7"/>
        <v>1.34441E-2</v>
      </c>
    </row>
    <row r="468" spans="1:10">
      <c r="A468">
        <v>2007</v>
      </c>
      <c r="B468">
        <v>3</v>
      </c>
      <c r="C468" s="5">
        <v>39142</v>
      </c>
      <c r="D468">
        <v>1.3667127574412343E-2</v>
      </c>
      <c r="E468">
        <v>2.2327341532639548E-2</v>
      </c>
      <c r="F468">
        <v>3.8425151007932465E-2</v>
      </c>
      <c r="G468">
        <v>1.1075E-2</v>
      </c>
      <c r="H468">
        <v>3.0224000000000002E-3</v>
      </c>
      <c r="I468">
        <v>1.6754999999999999E-2</v>
      </c>
      <c r="J468">
        <f t="shared" si="7"/>
        <v>1.40974E-2</v>
      </c>
    </row>
    <row r="469" spans="1:10">
      <c r="A469">
        <v>2007</v>
      </c>
      <c r="B469">
        <v>4</v>
      </c>
      <c r="C469" s="5">
        <v>39173</v>
      </c>
      <c r="D469">
        <v>1.3992523745109162E-2</v>
      </c>
      <c r="E469">
        <v>2.1286963098718564E-2</v>
      </c>
      <c r="F469">
        <v>3.8363078355223922E-2</v>
      </c>
      <c r="G469">
        <v>1.1335E-2</v>
      </c>
      <c r="H469">
        <v>3.1430999999999998E-3</v>
      </c>
      <c r="I469">
        <v>1.6841999999999999E-2</v>
      </c>
      <c r="J469">
        <f t="shared" si="7"/>
        <v>1.4478099999999999E-2</v>
      </c>
    </row>
    <row r="470" spans="1:10">
      <c r="A470">
        <v>2007</v>
      </c>
      <c r="B470">
        <v>5</v>
      </c>
      <c r="C470" s="5">
        <v>39203</v>
      </c>
      <c r="D470">
        <v>1.3577816361668276E-2</v>
      </c>
      <c r="E470">
        <v>2.2135690986625597E-2</v>
      </c>
      <c r="F470">
        <v>3.8466847316764863E-2</v>
      </c>
      <c r="G470">
        <v>1.1004999999999999E-2</v>
      </c>
      <c r="H470">
        <v>3.0182999999999998E-3</v>
      </c>
      <c r="I470">
        <v>1.7415E-2</v>
      </c>
      <c r="J470">
        <f t="shared" si="7"/>
        <v>1.4023299999999999E-2</v>
      </c>
    </row>
    <row r="471" spans="1:10">
      <c r="A471">
        <v>2007</v>
      </c>
      <c r="B471">
        <v>6</v>
      </c>
      <c r="C471" s="5">
        <v>39234</v>
      </c>
      <c r="D471">
        <v>1.4044413460560906E-2</v>
      </c>
      <c r="E471">
        <v>2.0594600090046912E-2</v>
      </c>
      <c r="F471">
        <v>3.75945855663515E-2</v>
      </c>
      <c r="G471">
        <v>1.1377E-2</v>
      </c>
      <c r="H471">
        <v>3.0825000000000002E-3</v>
      </c>
      <c r="I471">
        <v>1.6596E-2</v>
      </c>
      <c r="J471">
        <f t="shared" si="7"/>
        <v>1.44595E-2</v>
      </c>
    </row>
    <row r="472" spans="1:10">
      <c r="A472">
        <v>2007</v>
      </c>
      <c r="B472">
        <v>7</v>
      </c>
      <c r="C472" s="5">
        <v>39264</v>
      </c>
      <c r="D472">
        <v>1.3893932571212759E-2</v>
      </c>
      <c r="E472">
        <v>2.13747221939776E-2</v>
      </c>
      <c r="F472">
        <v>3.8297285127028166E-2</v>
      </c>
      <c r="G472">
        <v>1.1998E-2</v>
      </c>
      <c r="H472">
        <v>2.7954E-3</v>
      </c>
      <c r="I472">
        <v>1.7623E-2</v>
      </c>
      <c r="J472">
        <f t="shared" si="7"/>
        <v>1.47934E-2</v>
      </c>
    </row>
    <row r="473" spans="1:10">
      <c r="A473">
        <v>2007</v>
      </c>
      <c r="B473">
        <v>8</v>
      </c>
      <c r="C473" s="5">
        <v>39295</v>
      </c>
      <c r="D473">
        <v>1.3733967954074774E-2</v>
      </c>
      <c r="E473">
        <v>2.1472949896450242E-2</v>
      </c>
      <c r="F473">
        <v>3.8004577989318028E-2</v>
      </c>
      <c r="G473">
        <v>1.2101000000000001E-2</v>
      </c>
      <c r="H473">
        <v>2.696E-3</v>
      </c>
      <c r="I473">
        <v>1.8759999999999999E-2</v>
      </c>
      <c r="J473">
        <f t="shared" si="7"/>
        <v>1.4797000000000001E-2</v>
      </c>
    </row>
    <row r="474" spans="1:10">
      <c r="A474">
        <v>2007</v>
      </c>
      <c r="B474">
        <v>9</v>
      </c>
      <c r="C474" s="5">
        <v>39326</v>
      </c>
      <c r="D474">
        <v>1.4723935293134883E-2</v>
      </c>
      <c r="E474">
        <v>1.9242084159602518E-2</v>
      </c>
      <c r="F474">
        <v>3.7387318674773184E-2</v>
      </c>
      <c r="G474">
        <v>1.2359E-2</v>
      </c>
      <c r="H474">
        <v>2.5003E-3</v>
      </c>
      <c r="I474">
        <v>1.6653000000000001E-2</v>
      </c>
      <c r="J474">
        <f t="shared" si="7"/>
        <v>1.4859300000000001E-2</v>
      </c>
    </row>
    <row r="475" spans="1:10">
      <c r="A475">
        <v>2007</v>
      </c>
      <c r="B475">
        <v>10</v>
      </c>
      <c r="C475" s="5">
        <v>39356</v>
      </c>
      <c r="D475">
        <v>1.3974287311347122E-2</v>
      </c>
      <c r="E475">
        <v>2.0841651361494851E-2</v>
      </c>
      <c r="F475">
        <v>3.7429311884314677E-2</v>
      </c>
      <c r="G475">
        <v>1.2473E-2</v>
      </c>
      <c r="H475">
        <v>3.0620999999999999E-3</v>
      </c>
      <c r="I475">
        <v>1.7895000000000001E-2</v>
      </c>
      <c r="J475">
        <f t="shared" si="7"/>
        <v>1.55351E-2</v>
      </c>
    </row>
    <row r="476" spans="1:10">
      <c r="A476">
        <v>2007</v>
      </c>
      <c r="B476">
        <v>11</v>
      </c>
      <c r="C476" s="5">
        <v>39387</v>
      </c>
      <c r="D476">
        <v>1.4345703904091209E-2</v>
      </c>
      <c r="E476">
        <v>2.0387145437007273E-2</v>
      </c>
      <c r="F476">
        <v>3.7191491213437677E-2</v>
      </c>
      <c r="G476">
        <v>1.2396000000000001E-2</v>
      </c>
      <c r="H476">
        <v>3.009E-3</v>
      </c>
      <c r="I476">
        <v>1.9094E-2</v>
      </c>
      <c r="J476">
        <f t="shared" si="7"/>
        <v>1.5405E-2</v>
      </c>
    </row>
    <row r="477" spans="1:10">
      <c r="A477">
        <v>2007</v>
      </c>
      <c r="B477">
        <v>12</v>
      </c>
      <c r="C477" s="5">
        <v>39417</v>
      </c>
      <c r="D477">
        <v>1.2953874926604374E-2</v>
      </c>
      <c r="E477">
        <v>2.0855231205283035E-2</v>
      </c>
      <c r="F477">
        <v>3.6128770360490316E-2</v>
      </c>
      <c r="G477">
        <v>1.2517E-2</v>
      </c>
      <c r="H477">
        <v>2.8587E-3</v>
      </c>
      <c r="I477">
        <v>1.7000000000000001E-2</v>
      </c>
      <c r="J477">
        <f t="shared" si="7"/>
        <v>1.5375700000000001E-2</v>
      </c>
    </row>
    <row r="478" spans="1:10">
      <c r="A478">
        <v>2008</v>
      </c>
      <c r="B478">
        <v>1</v>
      </c>
      <c r="C478" s="5">
        <v>39448</v>
      </c>
      <c r="D478">
        <v>1.3237543587475805E-2</v>
      </c>
      <c r="E478">
        <v>2.1211967435352797E-2</v>
      </c>
      <c r="F478">
        <v>3.5667423028686175E-2</v>
      </c>
      <c r="G478">
        <v>1.2277E-2</v>
      </c>
      <c r="H478">
        <v>2.5934E-3</v>
      </c>
      <c r="I478">
        <v>1.8069999999999999E-2</v>
      </c>
      <c r="J478">
        <f t="shared" si="7"/>
        <v>1.4870399999999999E-2</v>
      </c>
    </row>
    <row r="479" spans="1:10">
      <c r="A479">
        <v>2008</v>
      </c>
      <c r="B479">
        <v>2</v>
      </c>
      <c r="C479" s="5">
        <v>39479</v>
      </c>
      <c r="D479">
        <v>1.3800755669333024E-2</v>
      </c>
      <c r="E479">
        <v>2.0820793235236529E-2</v>
      </c>
      <c r="F479">
        <v>3.6898709850534117E-2</v>
      </c>
      <c r="G479">
        <v>1.4177E-2</v>
      </c>
      <c r="H479">
        <v>3.0062000000000001E-3</v>
      </c>
      <c r="I479">
        <v>1.6813000000000002E-2</v>
      </c>
      <c r="J479">
        <f t="shared" si="7"/>
        <v>1.7183199999999999E-2</v>
      </c>
    </row>
    <row r="480" spans="1:10">
      <c r="A480">
        <v>2008</v>
      </c>
      <c r="B480">
        <v>3</v>
      </c>
      <c r="C480" s="5">
        <v>39508</v>
      </c>
      <c r="D480">
        <v>1.4181258976628124E-2</v>
      </c>
      <c r="E480">
        <v>1.9810239521826808E-2</v>
      </c>
      <c r="F480">
        <v>3.6414281361981167E-2</v>
      </c>
      <c r="G480">
        <v>1.2116E-2</v>
      </c>
      <c r="H480">
        <v>2.9819E-3</v>
      </c>
      <c r="I480">
        <v>1.5682999999999999E-2</v>
      </c>
      <c r="J480">
        <f t="shared" si="7"/>
        <v>1.5097900000000001E-2</v>
      </c>
    </row>
    <row r="481" spans="1:10">
      <c r="A481">
        <v>2008</v>
      </c>
      <c r="B481">
        <v>4</v>
      </c>
      <c r="C481" s="5">
        <v>39539</v>
      </c>
      <c r="D481">
        <v>1.3789948369387621E-2</v>
      </c>
      <c r="E481">
        <v>2.0477964403198049E-2</v>
      </c>
      <c r="F481">
        <v>3.7412224328112177E-2</v>
      </c>
      <c r="G481">
        <v>1.5009E-2</v>
      </c>
      <c r="H481">
        <v>3.4970999999999999E-3</v>
      </c>
      <c r="I481">
        <v>2.1479000000000002E-2</v>
      </c>
      <c r="J481">
        <f t="shared" si="7"/>
        <v>1.8506100000000001E-2</v>
      </c>
    </row>
    <row r="482" spans="1:10">
      <c r="A482">
        <v>2008</v>
      </c>
      <c r="B482">
        <v>5</v>
      </c>
      <c r="C482" s="5">
        <v>39569</v>
      </c>
      <c r="D482">
        <v>1.4460495497461413E-2</v>
      </c>
      <c r="E482">
        <v>1.927581140255168E-2</v>
      </c>
      <c r="F482">
        <v>3.5882104773127338E-2</v>
      </c>
      <c r="G482">
        <v>1.337E-2</v>
      </c>
      <c r="H482">
        <v>3.1218000000000001E-3</v>
      </c>
      <c r="I482">
        <v>1.5667E-2</v>
      </c>
      <c r="J482">
        <f t="shared" si="7"/>
        <v>1.6491800000000001E-2</v>
      </c>
    </row>
    <row r="483" spans="1:10">
      <c r="A483">
        <v>2008</v>
      </c>
      <c r="B483">
        <v>6</v>
      </c>
      <c r="C483" s="5">
        <v>39600</v>
      </c>
      <c r="D483">
        <v>1.4495392796008304E-2</v>
      </c>
      <c r="E483">
        <v>1.9536001748188075E-2</v>
      </c>
      <c r="F483">
        <v>3.6151072586225734E-2</v>
      </c>
      <c r="G483">
        <v>1.2999999999999999E-2</v>
      </c>
      <c r="H483">
        <v>2.2648E-3</v>
      </c>
      <c r="I483">
        <v>2.0722000000000001E-2</v>
      </c>
      <c r="J483">
        <f t="shared" si="7"/>
        <v>1.5264799999999999E-2</v>
      </c>
    </row>
    <row r="484" spans="1:10">
      <c r="A484">
        <v>2008</v>
      </c>
      <c r="B484">
        <v>7</v>
      </c>
      <c r="C484" s="5">
        <v>39630</v>
      </c>
      <c r="D484">
        <v>1.4575962064563195E-2</v>
      </c>
      <c r="E484">
        <v>1.8602954586904977E-2</v>
      </c>
      <c r="F484">
        <v>3.5360204267736638E-2</v>
      </c>
      <c r="G484">
        <v>1.6091999999999999E-2</v>
      </c>
      <c r="H484">
        <v>3.5986E-3</v>
      </c>
      <c r="I484">
        <v>1.9297999999999999E-2</v>
      </c>
      <c r="J484">
        <f t="shared" si="7"/>
        <v>1.9690599999999999E-2</v>
      </c>
    </row>
    <row r="485" spans="1:10">
      <c r="A485">
        <v>2008</v>
      </c>
      <c r="B485">
        <v>8</v>
      </c>
      <c r="C485" s="5">
        <v>39661</v>
      </c>
      <c r="D485">
        <v>1.5862104270116497E-2</v>
      </c>
      <c r="E485">
        <v>1.793902340921889E-2</v>
      </c>
      <c r="F485">
        <v>3.5746411098353824E-2</v>
      </c>
      <c r="G485">
        <v>1.4812000000000001E-2</v>
      </c>
      <c r="H485">
        <v>2.8923999999999998E-3</v>
      </c>
      <c r="I485">
        <v>1.7153999999999999E-2</v>
      </c>
      <c r="J485">
        <f t="shared" si="7"/>
        <v>1.7704400000000002E-2</v>
      </c>
    </row>
    <row r="486" spans="1:10">
      <c r="A486">
        <v>2008</v>
      </c>
      <c r="B486">
        <v>9</v>
      </c>
      <c r="C486" s="5">
        <v>39692</v>
      </c>
      <c r="D486">
        <v>1.4014954176236214E-2</v>
      </c>
      <c r="E486">
        <v>1.8006647931143281E-2</v>
      </c>
      <c r="F486">
        <v>3.5602386211046132E-2</v>
      </c>
      <c r="G486">
        <v>1.5855999999999999E-2</v>
      </c>
      <c r="H486">
        <v>2.5322000000000001E-3</v>
      </c>
      <c r="I486">
        <v>1.6465E-2</v>
      </c>
      <c r="J486">
        <f t="shared" si="7"/>
        <v>1.83882E-2</v>
      </c>
    </row>
    <row r="487" spans="1:10">
      <c r="A487">
        <v>2008</v>
      </c>
      <c r="B487">
        <v>10</v>
      </c>
      <c r="C487" s="5">
        <v>39722</v>
      </c>
      <c r="D487">
        <v>1.5553050563991483E-2</v>
      </c>
      <c r="E487">
        <v>1.7947527794354927E-2</v>
      </c>
      <c r="F487">
        <v>3.6175025234106199E-2</v>
      </c>
      <c r="G487">
        <v>1.9569E-2</v>
      </c>
      <c r="H487">
        <v>2.1779E-3</v>
      </c>
      <c r="I487">
        <v>1.7246999999999998E-2</v>
      </c>
      <c r="J487">
        <f t="shared" si="7"/>
        <v>2.17469E-2</v>
      </c>
    </row>
    <row r="488" spans="1:10">
      <c r="A488">
        <v>2008</v>
      </c>
      <c r="B488">
        <v>11</v>
      </c>
      <c r="C488" s="5">
        <v>39753</v>
      </c>
      <c r="D488">
        <v>1.6688765268405421E-2</v>
      </c>
      <c r="E488">
        <v>1.6303582936422693E-2</v>
      </c>
      <c r="F488">
        <v>3.6021955392923015E-2</v>
      </c>
      <c r="G488">
        <v>1.6836E-2</v>
      </c>
      <c r="H488">
        <v>2.7997999999999999E-3</v>
      </c>
      <c r="I488">
        <v>1.7056000000000002E-2</v>
      </c>
      <c r="J488">
        <f t="shared" si="7"/>
        <v>1.9635800000000002E-2</v>
      </c>
    </row>
    <row r="489" spans="1:10">
      <c r="A489">
        <v>2008</v>
      </c>
      <c r="B489">
        <v>12</v>
      </c>
      <c r="C489" s="5">
        <v>39783</v>
      </c>
      <c r="D489">
        <v>1.7568935739384194E-2</v>
      </c>
      <c r="E489">
        <v>1.5737597522482282E-2</v>
      </c>
      <c r="F489">
        <v>3.6909653981299508E-2</v>
      </c>
      <c r="G489">
        <v>1.9186000000000002E-2</v>
      </c>
      <c r="H489">
        <v>2.2818000000000001E-3</v>
      </c>
      <c r="I489">
        <v>1.6728E-2</v>
      </c>
      <c r="J489">
        <f t="shared" si="7"/>
        <v>2.1467800000000002E-2</v>
      </c>
    </row>
    <row r="490" spans="1:10">
      <c r="A490">
        <v>2009</v>
      </c>
      <c r="B490">
        <v>1</v>
      </c>
      <c r="C490" s="5">
        <v>39814</v>
      </c>
      <c r="D490">
        <v>1.9228897258684079E-2</v>
      </c>
      <c r="E490">
        <v>1.54475136466765E-2</v>
      </c>
      <c r="F490">
        <v>3.7057559397674258E-2</v>
      </c>
      <c r="G490">
        <v>1.8658999999999999E-2</v>
      </c>
      <c r="H490">
        <v>1.8412000000000001E-3</v>
      </c>
      <c r="I490">
        <v>1.6261999999999999E-2</v>
      </c>
      <c r="J490">
        <f t="shared" si="7"/>
        <v>2.05002E-2</v>
      </c>
    </row>
    <row r="491" spans="1:10">
      <c r="A491">
        <v>2009</v>
      </c>
      <c r="B491">
        <v>2</v>
      </c>
      <c r="C491" s="5">
        <v>39845</v>
      </c>
      <c r="D491">
        <v>1.9168366924403154E-2</v>
      </c>
      <c r="E491">
        <v>1.4387568418120356E-2</v>
      </c>
      <c r="F491">
        <v>3.6386770363566551E-2</v>
      </c>
      <c r="G491">
        <v>1.8534999999999999E-2</v>
      </c>
      <c r="H491">
        <v>1.8717E-3</v>
      </c>
      <c r="I491">
        <v>1.7389999999999999E-2</v>
      </c>
      <c r="J491">
        <f t="shared" si="7"/>
        <v>2.04067E-2</v>
      </c>
    </row>
    <row r="492" spans="1:10">
      <c r="A492">
        <v>2009</v>
      </c>
      <c r="B492">
        <v>3</v>
      </c>
      <c r="C492" s="5">
        <v>39873</v>
      </c>
      <c r="D492">
        <v>1.9141364427954874E-2</v>
      </c>
      <c r="E492">
        <v>1.4053153630650413E-2</v>
      </c>
      <c r="F492">
        <v>3.5678049519194364E-2</v>
      </c>
      <c r="G492">
        <v>1.8041999999999999E-2</v>
      </c>
      <c r="H492">
        <v>1.9791000000000001E-3</v>
      </c>
      <c r="I492">
        <v>1.5892E-2</v>
      </c>
      <c r="J492">
        <f t="shared" si="7"/>
        <v>2.00211E-2</v>
      </c>
    </row>
    <row r="493" spans="1:10">
      <c r="A493">
        <v>2009</v>
      </c>
      <c r="B493">
        <v>4</v>
      </c>
      <c r="C493" s="5">
        <v>39904</v>
      </c>
      <c r="D493">
        <v>1.9112010221465078E-2</v>
      </c>
      <c r="E493">
        <v>1.3514541250912631E-2</v>
      </c>
      <c r="F493">
        <v>3.5295996592844978E-2</v>
      </c>
      <c r="G493">
        <v>1.8280000000000001E-2</v>
      </c>
      <c r="H493">
        <v>1.7093E-3</v>
      </c>
      <c r="I493">
        <v>1.4911000000000001E-2</v>
      </c>
      <c r="J493">
        <f t="shared" si="7"/>
        <v>1.9989300000000002E-2</v>
      </c>
    </row>
    <row r="494" spans="1:10">
      <c r="A494">
        <v>2009</v>
      </c>
      <c r="B494">
        <v>5</v>
      </c>
      <c r="C494" s="5">
        <v>39934</v>
      </c>
      <c r="D494">
        <v>1.7332489457911715E-2</v>
      </c>
      <c r="E494">
        <v>1.3634180004727737E-2</v>
      </c>
      <c r="F494">
        <v>3.3216156655813206E-2</v>
      </c>
      <c r="G494">
        <v>1.7728000000000001E-2</v>
      </c>
      <c r="H494">
        <v>1.4974000000000001E-3</v>
      </c>
      <c r="I494">
        <v>1.6846E-2</v>
      </c>
      <c r="J494">
        <f t="shared" si="7"/>
        <v>1.92254E-2</v>
      </c>
    </row>
    <row r="495" spans="1:10">
      <c r="A495">
        <v>2009</v>
      </c>
      <c r="B495">
        <v>6</v>
      </c>
      <c r="C495" s="5">
        <v>39965</v>
      </c>
      <c r="D495">
        <v>1.6388925036551667E-2</v>
      </c>
      <c r="E495">
        <v>1.3679126128126029E-2</v>
      </c>
      <c r="F495">
        <v>3.296156525333558E-2</v>
      </c>
      <c r="G495">
        <v>1.7100000000000001E-2</v>
      </c>
      <c r="H495">
        <v>2.0639E-3</v>
      </c>
      <c r="I495">
        <v>1.5775999999999998E-2</v>
      </c>
      <c r="J495">
        <f t="shared" si="7"/>
        <v>1.9163900000000001E-2</v>
      </c>
    </row>
    <row r="496" spans="1:10">
      <c r="A496">
        <v>2009</v>
      </c>
      <c r="B496">
        <v>7</v>
      </c>
      <c r="C496" s="5">
        <v>39995</v>
      </c>
      <c r="D496">
        <v>1.8657947855986123E-2</v>
      </c>
      <c r="E496">
        <v>1.3646166716554227E-2</v>
      </c>
      <c r="F496">
        <v>3.400029165035727E-2</v>
      </c>
      <c r="G496">
        <v>1.6334000000000001E-2</v>
      </c>
      <c r="H496">
        <v>1.908E-3</v>
      </c>
      <c r="I496">
        <v>1.4487999999999999E-2</v>
      </c>
      <c r="J496">
        <f t="shared" si="7"/>
        <v>1.8242000000000001E-2</v>
      </c>
    </row>
    <row r="497" spans="1:10">
      <c r="A497">
        <v>2009</v>
      </c>
      <c r="B497">
        <v>8</v>
      </c>
      <c r="C497" s="5">
        <v>40026</v>
      </c>
      <c r="D497">
        <v>1.728140711243677E-2</v>
      </c>
      <c r="E497">
        <v>1.367598899155917E-2</v>
      </c>
      <c r="F497">
        <v>3.2933072984732706E-2</v>
      </c>
      <c r="G497">
        <v>1.6962999999999999E-2</v>
      </c>
      <c r="H497">
        <v>1.6251E-3</v>
      </c>
      <c r="I497">
        <v>1.4112E-2</v>
      </c>
      <c r="J497">
        <f t="shared" si="7"/>
        <v>1.85881E-2</v>
      </c>
    </row>
    <row r="498" spans="1:10">
      <c r="A498">
        <v>2009</v>
      </c>
      <c r="B498">
        <v>9</v>
      </c>
      <c r="C498" s="5">
        <v>40057</v>
      </c>
      <c r="D498">
        <v>1.6387256751657593E-2</v>
      </c>
      <c r="E498">
        <v>1.389220450187514E-2</v>
      </c>
      <c r="F498">
        <v>3.3305867223176265E-2</v>
      </c>
      <c r="G498">
        <v>1.6910000000000001E-2</v>
      </c>
      <c r="H498">
        <v>1.9181000000000001E-3</v>
      </c>
      <c r="I498">
        <v>1.5376000000000001E-2</v>
      </c>
      <c r="J498">
        <f t="shared" si="7"/>
        <v>1.88281E-2</v>
      </c>
    </row>
    <row r="499" spans="1:10">
      <c r="A499">
        <v>2009</v>
      </c>
      <c r="B499">
        <v>10</v>
      </c>
      <c r="C499" s="5">
        <v>40087</v>
      </c>
      <c r="D499">
        <v>1.6415573195096927E-2</v>
      </c>
      <c r="E499">
        <v>1.3661644797235271E-2</v>
      </c>
      <c r="F499">
        <v>3.2576581580307483E-2</v>
      </c>
      <c r="G499">
        <v>1.5835999999999999E-2</v>
      </c>
      <c r="H499">
        <v>1.8671E-3</v>
      </c>
      <c r="I499">
        <v>1.3566999999999999E-2</v>
      </c>
      <c r="J499">
        <f t="shared" si="7"/>
        <v>1.7703099999999999E-2</v>
      </c>
    </row>
    <row r="500" spans="1:10">
      <c r="A500">
        <v>2009</v>
      </c>
      <c r="B500">
        <v>11</v>
      </c>
      <c r="C500" s="5">
        <v>40118</v>
      </c>
      <c r="D500">
        <v>1.5505370209025652E-2</v>
      </c>
      <c r="E500">
        <v>1.4796024580368088E-2</v>
      </c>
      <c r="F500">
        <v>3.2953730618287241E-2</v>
      </c>
      <c r="G500">
        <v>1.6275999999999999E-2</v>
      </c>
      <c r="H500">
        <v>1.9338000000000001E-3</v>
      </c>
      <c r="I500">
        <v>1.4194E-2</v>
      </c>
      <c r="J500">
        <f t="shared" si="7"/>
        <v>1.8209799999999998E-2</v>
      </c>
    </row>
    <row r="501" spans="1:10">
      <c r="A501">
        <v>2009</v>
      </c>
      <c r="B501">
        <v>12</v>
      </c>
      <c r="C501" s="5">
        <v>40148</v>
      </c>
      <c r="D501">
        <v>1.604822960006793E-2</v>
      </c>
      <c r="E501">
        <v>1.3616679660663697E-2</v>
      </c>
      <c r="F501">
        <v>3.2713995692682962E-2</v>
      </c>
      <c r="G501">
        <v>1.4838E-2</v>
      </c>
      <c r="H501">
        <v>1.9981999999999999E-3</v>
      </c>
      <c r="I501">
        <v>1.7167999999999999E-2</v>
      </c>
      <c r="J501">
        <f t="shared" si="7"/>
        <v>1.6836199999999999E-2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>
    <tabColor theme="7"/>
  </sheetPr>
  <dimension ref="A1:I168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1" sqref="D1"/>
    </sheetView>
  </sheetViews>
  <sheetFormatPr defaultRowHeight="15"/>
  <cols>
    <col min="1" max="1" width="5" bestFit="1" customWidth="1"/>
    <col min="2" max="2" width="2" bestFit="1" customWidth="1"/>
    <col min="3" max="3" width="9.7109375" bestFit="1" customWidth="1"/>
    <col min="4" max="4" width="18.85546875" bestFit="1" customWidth="1"/>
    <col min="5" max="5" width="17.28515625" bestFit="1" customWidth="1"/>
    <col min="6" max="6" width="19.85546875" bestFit="1" customWidth="1"/>
    <col min="7" max="7" width="17.28515625" bestFit="1" customWidth="1"/>
    <col min="8" max="8" width="15.5703125" bestFit="1" customWidth="1"/>
    <col min="9" max="9" width="18.28515625" customWidth="1"/>
  </cols>
  <sheetData>
    <row r="1" spans="1:9">
      <c r="D1" t="s">
        <v>62</v>
      </c>
      <c r="E1" t="s">
        <v>63</v>
      </c>
      <c r="F1" t="s">
        <v>64</v>
      </c>
      <c r="G1" t="s">
        <v>36</v>
      </c>
      <c r="H1" t="s">
        <v>37</v>
      </c>
      <c r="I1" t="s">
        <v>38</v>
      </c>
    </row>
    <row r="2" spans="1:9">
      <c r="A2">
        <v>1968</v>
      </c>
      <c r="B2">
        <v>2</v>
      </c>
      <c r="C2" s="5">
        <v>24990</v>
      </c>
      <c r="D2">
        <v>0.74184000000000005</v>
      </c>
      <c r="E2">
        <v>0.93976000000000004</v>
      </c>
      <c r="F2">
        <v>0.95684000000000002</v>
      </c>
      <c r="G2">
        <v>9.1211999999999994E-3</v>
      </c>
      <c r="H2">
        <v>4.6661000000000003E-3</v>
      </c>
      <c r="I2">
        <v>2.2831000000000001E-2</v>
      </c>
    </row>
    <row r="3" spans="1:9">
      <c r="A3">
        <v>1968</v>
      </c>
      <c r="B3">
        <v>3</v>
      </c>
      <c r="C3" s="5">
        <f>DATE(YEAR(C2),MONTH(C2)+3,1)</f>
        <v>25082</v>
      </c>
      <c r="D3">
        <v>0.71257999999999999</v>
      </c>
      <c r="E3">
        <v>0.85526999999999997</v>
      </c>
      <c r="F3">
        <v>0.95440999999999998</v>
      </c>
      <c r="G3">
        <v>8.8234999999999997E-3</v>
      </c>
      <c r="H3">
        <v>4.0863999999999996E-3</v>
      </c>
      <c r="I3">
        <v>1.9545E-2</v>
      </c>
    </row>
    <row r="4" spans="1:9">
      <c r="A4">
        <v>1968</v>
      </c>
      <c r="B4">
        <v>4</v>
      </c>
      <c r="C4" s="5">
        <f t="shared" ref="C4:C67" si="0">DATE(YEAR(C3),MONTH(C3)+3,1)</f>
        <v>25173</v>
      </c>
      <c r="D4">
        <v>0.66844000000000003</v>
      </c>
      <c r="E4">
        <v>0.98529</v>
      </c>
      <c r="F4">
        <v>0.94808999999999999</v>
      </c>
      <c r="G4">
        <v>7.7587000000000003E-3</v>
      </c>
      <c r="H4">
        <v>4.8548000000000003E-3</v>
      </c>
      <c r="I4">
        <v>2.1746999999999999E-2</v>
      </c>
    </row>
    <row r="5" spans="1:9">
      <c r="A5">
        <v>1969</v>
      </c>
      <c r="B5">
        <v>1</v>
      </c>
      <c r="C5" s="5">
        <f t="shared" si="0"/>
        <v>25263</v>
      </c>
      <c r="D5">
        <v>0.70699000000000001</v>
      </c>
      <c r="E5">
        <v>1.0542</v>
      </c>
      <c r="F5">
        <v>1.0162</v>
      </c>
      <c r="G5">
        <v>8.6114999999999994E-3</v>
      </c>
      <c r="H5">
        <v>5.0486000000000003E-3</v>
      </c>
      <c r="I5">
        <v>2.2124000000000001E-2</v>
      </c>
    </row>
    <row r="6" spans="1:9">
      <c r="A6">
        <v>1969</v>
      </c>
      <c r="B6">
        <v>2</v>
      </c>
      <c r="C6" s="5">
        <f t="shared" si="0"/>
        <v>25355</v>
      </c>
      <c r="D6">
        <v>0.81823000000000001</v>
      </c>
      <c r="E6">
        <v>0.94155</v>
      </c>
      <c r="F6">
        <v>0.93276999999999999</v>
      </c>
      <c r="G6">
        <v>9.3209E-3</v>
      </c>
      <c r="H6">
        <v>4.7088E-3</v>
      </c>
      <c r="I6">
        <v>2.0851999999999999E-2</v>
      </c>
    </row>
    <row r="7" spans="1:9">
      <c r="A7">
        <v>1969</v>
      </c>
      <c r="B7">
        <v>3</v>
      </c>
      <c r="C7" s="5">
        <f t="shared" si="0"/>
        <v>25447</v>
      </c>
      <c r="D7">
        <v>0.68674000000000002</v>
      </c>
      <c r="E7">
        <v>0.83833999999999997</v>
      </c>
      <c r="F7">
        <v>0.88453000000000004</v>
      </c>
      <c r="G7">
        <v>8.3172999999999997E-3</v>
      </c>
      <c r="H7">
        <v>4.3537999999999997E-3</v>
      </c>
      <c r="I7">
        <v>2.2615E-2</v>
      </c>
    </row>
    <row r="8" spans="1:9">
      <c r="A8">
        <v>1969</v>
      </c>
      <c r="B8">
        <v>4</v>
      </c>
      <c r="C8" s="5">
        <f t="shared" si="0"/>
        <v>25538</v>
      </c>
      <c r="D8">
        <v>0.56222000000000005</v>
      </c>
      <c r="E8">
        <v>0.90068000000000004</v>
      </c>
      <c r="F8">
        <v>0.97092000000000001</v>
      </c>
      <c r="G8">
        <v>8.2305999999999994E-3</v>
      </c>
      <c r="H8">
        <v>4.6154000000000004E-3</v>
      </c>
      <c r="I8">
        <v>2.3102000000000001E-2</v>
      </c>
    </row>
    <row r="9" spans="1:9">
      <c r="A9">
        <v>1970</v>
      </c>
      <c r="B9">
        <v>1</v>
      </c>
      <c r="C9" s="5">
        <f t="shared" si="0"/>
        <v>25628</v>
      </c>
      <c r="D9">
        <v>0.63204000000000005</v>
      </c>
      <c r="E9">
        <v>0.86292999999999997</v>
      </c>
      <c r="F9">
        <v>0.93544000000000005</v>
      </c>
      <c r="G9">
        <v>1.2199E-2</v>
      </c>
      <c r="H9">
        <v>5.0663000000000001E-3</v>
      </c>
      <c r="I9">
        <v>2.5728999999999998E-2</v>
      </c>
    </row>
    <row r="10" spans="1:9">
      <c r="A10">
        <v>1970</v>
      </c>
      <c r="B10">
        <v>2</v>
      </c>
      <c r="C10" s="5">
        <f t="shared" si="0"/>
        <v>25720</v>
      </c>
      <c r="D10">
        <v>0.54176000000000002</v>
      </c>
      <c r="E10">
        <v>0.82938000000000001</v>
      </c>
      <c r="F10">
        <v>0.87231999999999998</v>
      </c>
      <c r="G10">
        <v>1.2453000000000001E-2</v>
      </c>
      <c r="H10">
        <v>5.7016999999999997E-3</v>
      </c>
      <c r="I10">
        <v>2.4281E-2</v>
      </c>
    </row>
    <row r="11" spans="1:9">
      <c r="A11">
        <v>1970</v>
      </c>
      <c r="B11">
        <v>3</v>
      </c>
      <c r="C11" s="5">
        <f t="shared" si="0"/>
        <v>25812</v>
      </c>
      <c r="D11">
        <v>0.48653999999999997</v>
      </c>
      <c r="E11">
        <v>0.84191000000000005</v>
      </c>
      <c r="F11">
        <v>0.84089999999999998</v>
      </c>
      <c r="G11">
        <v>1.3408E-2</v>
      </c>
      <c r="H11">
        <v>5.6292E-3</v>
      </c>
      <c r="I11">
        <v>2.5319000000000001E-2</v>
      </c>
    </row>
    <row r="12" spans="1:9">
      <c r="A12">
        <v>1970</v>
      </c>
      <c r="B12">
        <v>4</v>
      </c>
      <c r="C12" s="5">
        <f t="shared" si="0"/>
        <v>25903</v>
      </c>
      <c r="D12">
        <v>0.47017999999999999</v>
      </c>
      <c r="E12">
        <v>0.67068000000000005</v>
      </c>
      <c r="F12">
        <v>0.76263999999999998</v>
      </c>
      <c r="G12">
        <v>1.3632E-2</v>
      </c>
      <c r="H12">
        <v>4.8161999999999996E-3</v>
      </c>
      <c r="I12">
        <v>2.6119E-2</v>
      </c>
    </row>
    <row r="13" spans="1:9">
      <c r="A13">
        <v>1971</v>
      </c>
      <c r="B13">
        <v>1</v>
      </c>
      <c r="C13" s="5">
        <f t="shared" si="0"/>
        <v>25993</v>
      </c>
      <c r="D13">
        <v>0.46542</v>
      </c>
      <c r="E13">
        <v>0.65444999999999998</v>
      </c>
      <c r="F13">
        <v>0.75307999999999997</v>
      </c>
      <c r="G13">
        <v>1.2744E-2</v>
      </c>
      <c r="H13">
        <v>4.4923999999999997E-3</v>
      </c>
      <c r="I13">
        <v>2.5180000000000001E-2</v>
      </c>
    </row>
    <row r="14" spans="1:9">
      <c r="A14">
        <v>1971</v>
      </c>
      <c r="B14">
        <v>2</v>
      </c>
      <c r="C14" s="5">
        <f t="shared" si="0"/>
        <v>26085</v>
      </c>
      <c r="D14">
        <v>0.4405</v>
      </c>
      <c r="E14">
        <v>0.64758000000000004</v>
      </c>
      <c r="F14">
        <v>0.73411000000000004</v>
      </c>
      <c r="G14">
        <v>1.2174000000000001E-2</v>
      </c>
      <c r="H14">
        <v>3.9839000000000003E-3</v>
      </c>
      <c r="I14">
        <v>2.6374000000000002E-2</v>
      </c>
    </row>
    <row r="15" spans="1:9">
      <c r="A15">
        <v>1971</v>
      </c>
      <c r="B15">
        <v>3</v>
      </c>
      <c r="C15" s="5">
        <f t="shared" si="0"/>
        <v>26177</v>
      </c>
      <c r="D15">
        <v>0.45044000000000001</v>
      </c>
      <c r="E15">
        <v>0.59365999999999997</v>
      </c>
      <c r="F15">
        <v>0.77317999999999998</v>
      </c>
      <c r="G15">
        <v>1.2489E-2</v>
      </c>
      <c r="H15">
        <v>4.0955000000000002E-3</v>
      </c>
      <c r="I15">
        <v>2.6889E-2</v>
      </c>
    </row>
    <row r="16" spans="1:9">
      <c r="A16">
        <v>1971</v>
      </c>
      <c r="B16">
        <v>4</v>
      </c>
      <c r="C16" s="5">
        <f t="shared" si="0"/>
        <v>26268</v>
      </c>
      <c r="D16">
        <v>0.46260000000000001</v>
      </c>
      <c r="E16">
        <v>0.64437999999999995</v>
      </c>
      <c r="F16">
        <v>0.76341000000000003</v>
      </c>
      <c r="G16">
        <v>1.2395E-2</v>
      </c>
      <c r="H16">
        <v>4.5393999999999999E-3</v>
      </c>
      <c r="I16">
        <v>2.7281E-2</v>
      </c>
    </row>
    <row r="17" spans="1:9">
      <c r="A17">
        <v>1972</v>
      </c>
      <c r="B17">
        <v>1</v>
      </c>
      <c r="C17" s="5">
        <f t="shared" si="0"/>
        <v>26359</v>
      </c>
      <c r="D17">
        <v>0.47910999999999998</v>
      </c>
      <c r="E17">
        <v>0.64832999999999996</v>
      </c>
      <c r="F17">
        <v>0.72889999999999999</v>
      </c>
      <c r="G17">
        <v>1.1140000000000001E-2</v>
      </c>
      <c r="H17">
        <v>4.6575000000000002E-3</v>
      </c>
      <c r="I17">
        <v>2.6755999999999999E-2</v>
      </c>
    </row>
    <row r="18" spans="1:9">
      <c r="A18">
        <v>1972</v>
      </c>
      <c r="B18">
        <v>2</v>
      </c>
      <c r="C18" s="5">
        <f t="shared" si="0"/>
        <v>26451</v>
      </c>
      <c r="D18">
        <v>0.44697999999999999</v>
      </c>
      <c r="E18">
        <v>0.65800999999999998</v>
      </c>
      <c r="F18">
        <v>0.78254999999999997</v>
      </c>
      <c r="G18">
        <v>1.1511E-2</v>
      </c>
      <c r="H18">
        <v>4.8643000000000002E-3</v>
      </c>
      <c r="I18">
        <v>2.5489999999999999E-2</v>
      </c>
    </row>
    <row r="19" spans="1:9">
      <c r="A19">
        <v>1972</v>
      </c>
      <c r="B19">
        <v>3</v>
      </c>
      <c r="C19" s="5">
        <f t="shared" si="0"/>
        <v>26543</v>
      </c>
      <c r="D19">
        <v>0.47369</v>
      </c>
      <c r="E19">
        <v>0.71367999999999998</v>
      </c>
      <c r="F19">
        <v>0.81266000000000005</v>
      </c>
      <c r="G19">
        <v>1.1065E-2</v>
      </c>
      <c r="H19">
        <v>5.4115999999999999E-3</v>
      </c>
      <c r="I19">
        <v>2.7269000000000002E-2</v>
      </c>
    </row>
    <row r="20" spans="1:9">
      <c r="A20">
        <v>1972</v>
      </c>
      <c r="B20">
        <v>4</v>
      </c>
      <c r="C20" s="5">
        <f t="shared" si="0"/>
        <v>26634</v>
      </c>
      <c r="D20">
        <v>0.51970000000000005</v>
      </c>
      <c r="E20">
        <v>0.80717000000000005</v>
      </c>
      <c r="F20">
        <v>0.8024</v>
      </c>
      <c r="G20">
        <v>1.0172E-2</v>
      </c>
      <c r="H20">
        <v>5.1606000000000004E-3</v>
      </c>
      <c r="I20">
        <v>2.4969000000000002E-2</v>
      </c>
    </row>
    <row r="21" spans="1:9">
      <c r="A21">
        <v>1973</v>
      </c>
      <c r="B21">
        <v>1</v>
      </c>
      <c r="C21" s="5">
        <f t="shared" si="0"/>
        <v>26724</v>
      </c>
      <c r="D21">
        <v>0.55159999999999998</v>
      </c>
      <c r="E21">
        <v>0.72914999999999996</v>
      </c>
      <c r="F21">
        <v>0.80849000000000004</v>
      </c>
      <c r="G21">
        <v>1.0045999999999999E-2</v>
      </c>
      <c r="H21">
        <v>5.6553000000000003E-3</v>
      </c>
      <c r="I21">
        <v>2.7056E-2</v>
      </c>
    </row>
    <row r="22" spans="1:9">
      <c r="A22">
        <v>1973</v>
      </c>
      <c r="B22">
        <v>2</v>
      </c>
      <c r="C22" s="5">
        <f t="shared" si="0"/>
        <v>26816</v>
      </c>
      <c r="D22">
        <v>0.60367000000000004</v>
      </c>
      <c r="E22">
        <v>0.80510999999999999</v>
      </c>
      <c r="F22">
        <v>0.89495999999999998</v>
      </c>
      <c r="G22">
        <v>1.0709E-2</v>
      </c>
      <c r="H22">
        <v>5.7508000000000004E-3</v>
      </c>
      <c r="I22">
        <v>2.7074000000000001E-2</v>
      </c>
    </row>
    <row r="23" spans="1:9">
      <c r="A23">
        <v>1973</v>
      </c>
      <c r="B23">
        <v>3</v>
      </c>
      <c r="C23" s="5">
        <f t="shared" si="0"/>
        <v>26908</v>
      </c>
      <c r="D23">
        <v>0.56837000000000004</v>
      </c>
      <c r="E23">
        <v>0.80322000000000005</v>
      </c>
      <c r="F23">
        <v>0.84440999999999999</v>
      </c>
      <c r="G23">
        <v>9.6152000000000008E-3</v>
      </c>
      <c r="H23">
        <v>5.5874999999999996E-3</v>
      </c>
      <c r="I23">
        <v>2.5281000000000001E-2</v>
      </c>
    </row>
    <row r="24" spans="1:9">
      <c r="A24">
        <v>1973</v>
      </c>
      <c r="B24">
        <v>4</v>
      </c>
      <c r="C24" s="5">
        <f t="shared" si="0"/>
        <v>26999</v>
      </c>
      <c r="D24">
        <v>0.50716000000000006</v>
      </c>
      <c r="E24">
        <v>0.80076999999999998</v>
      </c>
      <c r="F24">
        <v>0.87187000000000003</v>
      </c>
      <c r="G24">
        <v>1.1664000000000001E-2</v>
      </c>
      <c r="H24">
        <v>6.6499999999999997E-3</v>
      </c>
      <c r="I24">
        <v>2.5311E-2</v>
      </c>
    </row>
    <row r="25" spans="1:9">
      <c r="A25">
        <v>1974</v>
      </c>
      <c r="B25">
        <v>1</v>
      </c>
      <c r="C25" s="5">
        <f t="shared" si="0"/>
        <v>27089</v>
      </c>
      <c r="D25">
        <v>0.60223000000000004</v>
      </c>
      <c r="E25">
        <v>0.76981999999999995</v>
      </c>
      <c r="F25">
        <v>0.88226000000000004</v>
      </c>
      <c r="G25">
        <v>1.2836E-2</v>
      </c>
      <c r="H25">
        <v>6.0324999999999997E-3</v>
      </c>
      <c r="I25">
        <v>2.6315000000000002E-2</v>
      </c>
    </row>
    <row r="26" spans="1:9">
      <c r="A26">
        <v>1974</v>
      </c>
      <c r="B26">
        <v>2</v>
      </c>
      <c r="C26" s="5">
        <f t="shared" si="0"/>
        <v>27181</v>
      </c>
      <c r="D26">
        <v>0.53049000000000002</v>
      </c>
      <c r="E26">
        <v>0.77971000000000001</v>
      </c>
      <c r="F26">
        <v>0.80703999999999998</v>
      </c>
      <c r="G26">
        <v>1.1558000000000001E-2</v>
      </c>
      <c r="H26">
        <v>6.0948E-3</v>
      </c>
      <c r="I26">
        <v>2.7987000000000001E-2</v>
      </c>
    </row>
    <row r="27" spans="1:9">
      <c r="A27">
        <v>1974</v>
      </c>
      <c r="B27">
        <v>3</v>
      </c>
      <c r="C27" s="5">
        <f t="shared" si="0"/>
        <v>27273</v>
      </c>
      <c r="D27">
        <v>0.47564000000000001</v>
      </c>
      <c r="E27">
        <v>0.75175999999999998</v>
      </c>
      <c r="F27">
        <v>0.84250000000000003</v>
      </c>
      <c r="G27">
        <v>1.2609E-2</v>
      </c>
      <c r="H27">
        <v>6.4051000000000004E-3</v>
      </c>
      <c r="I27">
        <v>2.9495E-2</v>
      </c>
    </row>
    <row r="28" spans="1:9">
      <c r="A28">
        <v>1974</v>
      </c>
      <c r="B28">
        <v>4</v>
      </c>
      <c r="C28" s="5">
        <f t="shared" si="0"/>
        <v>27364</v>
      </c>
      <c r="D28">
        <v>0.37967000000000001</v>
      </c>
      <c r="E28">
        <v>0.65568000000000004</v>
      </c>
      <c r="F28">
        <v>0.70226999999999995</v>
      </c>
      <c r="G28">
        <v>1.8463E-2</v>
      </c>
      <c r="H28">
        <v>5.3086000000000001E-3</v>
      </c>
      <c r="I28">
        <v>2.9236999999999999E-2</v>
      </c>
    </row>
    <row r="29" spans="1:9">
      <c r="A29">
        <v>1975</v>
      </c>
      <c r="B29">
        <v>1</v>
      </c>
      <c r="C29" s="5">
        <f t="shared" si="0"/>
        <v>27454</v>
      </c>
      <c r="D29">
        <v>0.34655000000000002</v>
      </c>
      <c r="E29">
        <v>0.51451999999999998</v>
      </c>
      <c r="F29">
        <v>0.65290999999999999</v>
      </c>
      <c r="G29">
        <v>1.8945E-2</v>
      </c>
      <c r="H29">
        <v>4.6668999999999999E-3</v>
      </c>
      <c r="I29">
        <v>2.6960000000000001E-2</v>
      </c>
    </row>
    <row r="30" spans="1:9">
      <c r="A30">
        <v>1975</v>
      </c>
      <c r="B30">
        <v>2</v>
      </c>
      <c r="C30" s="5">
        <f t="shared" si="0"/>
        <v>27546</v>
      </c>
      <c r="D30">
        <v>0.31456000000000001</v>
      </c>
      <c r="E30">
        <v>0.51588999999999996</v>
      </c>
      <c r="F30">
        <v>0.65715000000000001</v>
      </c>
      <c r="G30">
        <v>1.6983000000000002E-2</v>
      </c>
      <c r="H30">
        <v>4.6227999999999998E-3</v>
      </c>
      <c r="I30">
        <v>2.8611000000000001E-2</v>
      </c>
    </row>
    <row r="31" spans="1:9">
      <c r="A31">
        <v>1975</v>
      </c>
      <c r="B31">
        <v>3</v>
      </c>
      <c r="C31" s="5">
        <f t="shared" si="0"/>
        <v>27638</v>
      </c>
      <c r="D31">
        <v>0.32765</v>
      </c>
      <c r="E31">
        <v>0.51932</v>
      </c>
      <c r="F31">
        <v>0.63197000000000003</v>
      </c>
      <c r="G31">
        <v>1.5807000000000002E-2</v>
      </c>
      <c r="H31">
        <v>4.6562000000000001E-3</v>
      </c>
      <c r="I31">
        <v>2.7501999999999999E-2</v>
      </c>
    </row>
    <row r="32" spans="1:9">
      <c r="A32">
        <v>1975</v>
      </c>
      <c r="B32">
        <v>4</v>
      </c>
      <c r="C32" s="5">
        <f t="shared" si="0"/>
        <v>27729</v>
      </c>
      <c r="D32">
        <v>0.36070000000000002</v>
      </c>
      <c r="E32">
        <v>0.54954999999999998</v>
      </c>
      <c r="F32">
        <v>0.65083999999999997</v>
      </c>
      <c r="G32">
        <v>1.3901E-2</v>
      </c>
      <c r="H32">
        <v>5.2691999999999999E-3</v>
      </c>
      <c r="I32">
        <v>2.7765000000000001E-2</v>
      </c>
    </row>
    <row r="33" spans="1:9">
      <c r="A33">
        <v>1976</v>
      </c>
      <c r="B33">
        <v>1</v>
      </c>
      <c r="C33" s="5">
        <f t="shared" si="0"/>
        <v>27820</v>
      </c>
      <c r="D33">
        <v>0.35276999999999997</v>
      </c>
      <c r="E33">
        <v>0.58908000000000005</v>
      </c>
      <c r="F33">
        <v>0.68125999999999998</v>
      </c>
      <c r="G33">
        <v>1.3747000000000001E-2</v>
      </c>
      <c r="H33">
        <v>5.2817999999999997E-3</v>
      </c>
      <c r="I33">
        <v>2.8451000000000001E-2</v>
      </c>
    </row>
    <row r="34" spans="1:9">
      <c r="A34">
        <v>1976</v>
      </c>
      <c r="B34">
        <v>2</v>
      </c>
      <c r="C34" s="5">
        <f t="shared" si="0"/>
        <v>27912</v>
      </c>
      <c r="D34">
        <v>0.35244999999999999</v>
      </c>
      <c r="E34">
        <v>0.51490999999999998</v>
      </c>
      <c r="F34">
        <v>0.67773000000000005</v>
      </c>
      <c r="G34">
        <v>1.426E-2</v>
      </c>
      <c r="H34">
        <v>5.2300000000000003E-3</v>
      </c>
      <c r="I34">
        <v>2.8513E-2</v>
      </c>
    </row>
    <row r="35" spans="1:9">
      <c r="A35">
        <v>1976</v>
      </c>
      <c r="B35">
        <v>3</v>
      </c>
      <c r="C35" s="5">
        <f t="shared" si="0"/>
        <v>28004</v>
      </c>
      <c r="D35">
        <v>0.38207999999999998</v>
      </c>
      <c r="E35">
        <v>0.49415999999999999</v>
      </c>
      <c r="F35">
        <v>0.64059999999999995</v>
      </c>
      <c r="G35">
        <v>1.4524E-2</v>
      </c>
      <c r="H35">
        <v>5.0677999999999999E-3</v>
      </c>
      <c r="I35">
        <v>2.9107000000000001E-2</v>
      </c>
    </row>
    <row r="36" spans="1:9">
      <c r="A36">
        <v>1976</v>
      </c>
      <c r="B36">
        <v>4</v>
      </c>
      <c r="C36" s="5">
        <f t="shared" si="0"/>
        <v>28095</v>
      </c>
      <c r="D36">
        <v>0.38834999999999997</v>
      </c>
      <c r="E36">
        <v>0.54818999999999996</v>
      </c>
      <c r="F36">
        <v>0.63299000000000005</v>
      </c>
      <c r="G36">
        <v>1.4062E-2</v>
      </c>
      <c r="H36">
        <v>5.0845999999999999E-3</v>
      </c>
      <c r="I36">
        <v>2.8988E-2</v>
      </c>
    </row>
    <row r="37" spans="1:9">
      <c r="A37">
        <v>1977</v>
      </c>
      <c r="B37">
        <v>1</v>
      </c>
      <c r="C37" s="5">
        <f t="shared" si="0"/>
        <v>28185</v>
      </c>
      <c r="D37">
        <v>0.42981000000000003</v>
      </c>
      <c r="E37">
        <v>0.59633000000000003</v>
      </c>
      <c r="F37">
        <v>0.68425000000000002</v>
      </c>
      <c r="G37">
        <v>1.4529E-2</v>
      </c>
      <c r="H37">
        <v>5.3458000000000004E-3</v>
      </c>
      <c r="I37">
        <v>3.1433999999999997E-2</v>
      </c>
    </row>
    <row r="38" spans="1:9">
      <c r="A38">
        <v>1977</v>
      </c>
      <c r="B38">
        <v>2</v>
      </c>
      <c r="C38" s="5">
        <f t="shared" si="0"/>
        <v>28277</v>
      </c>
      <c r="D38">
        <v>0.45123000000000002</v>
      </c>
      <c r="E38">
        <v>0.63766999999999996</v>
      </c>
      <c r="F38">
        <v>0.66324000000000005</v>
      </c>
      <c r="G38">
        <v>1.3913E-2</v>
      </c>
      <c r="H38">
        <v>5.7010999999999997E-3</v>
      </c>
      <c r="I38">
        <v>3.0129E-2</v>
      </c>
    </row>
    <row r="39" spans="1:9">
      <c r="A39">
        <v>1977</v>
      </c>
      <c r="B39">
        <v>3</v>
      </c>
      <c r="C39" s="5">
        <f t="shared" si="0"/>
        <v>28369</v>
      </c>
      <c r="D39">
        <v>0.41182000000000002</v>
      </c>
      <c r="E39">
        <v>0.60499000000000003</v>
      </c>
      <c r="F39">
        <v>0.69211</v>
      </c>
      <c r="G39">
        <v>1.2834999999999999E-2</v>
      </c>
      <c r="H39">
        <v>5.6365E-3</v>
      </c>
      <c r="I39">
        <v>2.9774999999999999E-2</v>
      </c>
    </row>
    <row r="40" spans="1:9">
      <c r="A40">
        <v>1977</v>
      </c>
      <c r="B40">
        <v>4</v>
      </c>
      <c r="C40" s="5">
        <f t="shared" si="0"/>
        <v>28460</v>
      </c>
      <c r="D40">
        <v>0.45046000000000003</v>
      </c>
      <c r="E40">
        <v>0.65244999999999997</v>
      </c>
      <c r="F40">
        <v>0.71206000000000003</v>
      </c>
      <c r="G40">
        <v>1.2485E-2</v>
      </c>
      <c r="H40">
        <v>5.5963999999999996E-3</v>
      </c>
      <c r="I40">
        <v>3.0575000000000001E-2</v>
      </c>
    </row>
    <row r="41" spans="1:9">
      <c r="A41">
        <v>1978</v>
      </c>
      <c r="B41">
        <v>1</v>
      </c>
      <c r="C41" s="5">
        <f t="shared" si="0"/>
        <v>28550</v>
      </c>
      <c r="D41">
        <v>0.47614000000000001</v>
      </c>
      <c r="E41">
        <v>0.63105999999999995</v>
      </c>
      <c r="F41">
        <v>0.74402000000000001</v>
      </c>
      <c r="G41">
        <v>1.1984E-2</v>
      </c>
      <c r="H41">
        <v>5.5891999999999999E-3</v>
      </c>
      <c r="I41">
        <v>3.0759000000000002E-2</v>
      </c>
    </row>
    <row r="42" spans="1:9">
      <c r="A42">
        <v>1978</v>
      </c>
      <c r="B42">
        <v>2</v>
      </c>
      <c r="C42" s="5">
        <f t="shared" si="0"/>
        <v>28642</v>
      </c>
      <c r="D42">
        <v>0.52044000000000001</v>
      </c>
      <c r="E42">
        <v>0.74773999999999996</v>
      </c>
      <c r="F42">
        <v>0.71170999999999995</v>
      </c>
      <c r="G42">
        <v>1.2597000000000001E-2</v>
      </c>
      <c r="H42">
        <v>6.0285E-3</v>
      </c>
      <c r="I42">
        <v>3.065E-2</v>
      </c>
    </row>
    <row r="43" spans="1:9">
      <c r="A43">
        <v>1978</v>
      </c>
      <c r="B43">
        <v>3</v>
      </c>
      <c r="C43" s="5">
        <f t="shared" si="0"/>
        <v>28734</v>
      </c>
      <c r="D43">
        <v>0.52202000000000004</v>
      </c>
      <c r="E43">
        <v>0.78163000000000005</v>
      </c>
      <c r="F43">
        <v>0.77947</v>
      </c>
      <c r="G43">
        <v>1.2241E-2</v>
      </c>
      <c r="H43">
        <v>6.1453000000000002E-3</v>
      </c>
      <c r="I43">
        <v>3.0737E-2</v>
      </c>
    </row>
    <row r="44" spans="1:9">
      <c r="A44">
        <v>1978</v>
      </c>
      <c r="B44">
        <v>4</v>
      </c>
      <c r="C44" s="5">
        <f t="shared" si="0"/>
        <v>28825</v>
      </c>
      <c r="D44">
        <v>0.51415999999999995</v>
      </c>
      <c r="E44">
        <v>0.60755000000000003</v>
      </c>
      <c r="F44">
        <v>0.73136999999999996</v>
      </c>
      <c r="G44">
        <v>1.2638999999999999E-2</v>
      </c>
      <c r="H44">
        <v>5.4215000000000001E-3</v>
      </c>
      <c r="I44">
        <v>3.0880000000000001E-2</v>
      </c>
    </row>
    <row r="45" spans="1:9">
      <c r="A45">
        <v>1979</v>
      </c>
      <c r="B45">
        <v>1</v>
      </c>
      <c r="C45" s="5">
        <f t="shared" si="0"/>
        <v>28915</v>
      </c>
      <c r="D45">
        <v>0.51915</v>
      </c>
      <c r="E45">
        <v>0.70006000000000002</v>
      </c>
      <c r="F45">
        <v>0.76082000000000005</v>
      </c>
      <c r="G45">
        <v>1.2834E-2</v>
      </c>
      <c r="H45">
        <v>5.5075000000000002E-3</v>
      </c>
      <c r="I45">
        <v>3.0988000000000002E-2</v>
      </c>
    </row>
    <row r="46" spans="1:9">
      <c r="A46">
        <v>1979</v>
      </c>
      <c r="B46">
        <v>2</v>
      </c>
      <c r="C46" s="5">
        <f t="shared" si="0"/>
        <v>29007</v>
      </c>
      <c r="D46">
        <v>0.56381999999999999</v>
      </c>
      <c r="E46">
        <v>0.67834000000000005</v>
      </c>
      <c r="F46">
        <v>0.75358000000000003</v>
      </c>
      <c r="G46">
        <v>1.2658000000000001E-2</v>
      </c>
      <c r="H46">
        <v>5.5976000000000003E-3</v>
      </c>
      <c r="I46">
        <v>2.9087999999999999E-2</v>
      </c>
    </row>
    <row r="47" spans="1:9">
      <c r="A47">
        <v>1979</v>
      </c>
      <c r="B47">
        <v>3</v>
      </c>
      <c r="C47" s="5">
        <f t="shared" si="0"/>
        <v>29099</v>
      </c>
      <c r="D47">
        <v>0.49646000000000001</v>
      </c>
      <c r="E47">
        <v>0.72292000000000001</v>
      </c>
      <c r="F47">
        <v>0.85367000000000004</v>
      </c>
      <c r="G47">
        <v>1.3332999999999999E-2</v>
      </c>
      <c r="H47">
        <v>5.7526000000000001E-3</v>
      </c>
      <c r="I47">
        <v>3.3572999999999999E-2</v>
      </c>
    </row>
    <row r="48" spans="1:9">
      <c r="A48">
        <v>1979</v>
      </c>
      <c r="B48">
        <v>4</v>
      </c>
      <c r="C48" s="5">
        <f t="shared" si="0"/>
        <v>29190</v>
      </c>
      <c r="D48">
        <v>0.47341</v>
      </c>
      <c r="E48">
        <v>0.76966999999999997</v>
      </c>
      <c r="F48">
        <v>0.77349999999999997</v>
      </c>
      <c r="G48">
        <v>1.4107E-2</v>
      </c>
      <c r="H48">
        <v>5.7342000000000001E-3</v>
      </c>
      <c r="I48">
        <v>3.1537000000000003E-2</v>
      </c>
    </row>
    <row r="49" spans="1:9">
      <c r="A49">
        <v>1980</v>
      </c>
      <c r="B49">
        <v>1</v>
      </c>
      <c r="C49" s="5">
        <f t="shared" si="0"/>
        <v>29281</v>
      </c>
      <c r="D49">
        <v>0.42836000000000002</v>
      </c>
      <c r="E49">
        <v>0.68362000000000001</v>
      </c>
      <c r="F49">
        <v>0.77332999999999996</v>
      </c>
      <c r="G49">
        <v>1.4904000000000001E-2</v>
      </c>
      <c r="H49">
        <v>5.6740000000000002E-3</v>
      </c>
      <c r="I49">
        <v>3.1715E-2</v>
      </c>
    </row>
    <row r="50" spans="1:9">
      <c r="A50">
        <v>1980</v>
      </c>
      <c r="B50">
        <v>2</v>
      </c>
      <c r="C50" s="5">
        <f t="shared" si="0"/>
        <v>29373</v>
      </c>
      <c r="D50">
        <v>0.40649000000000002</v>
      </c>
      <c r="E50">
        <v>0.63429000000000002</v>
      </c>
      <c r="F50">
        <v>0.74392000000000003</v>
      </c>
      <c r="G50">
        <v>1.951E-2</v>
      </c>
      <c r="H50">
        <v>5.3397999999999996E-3</v>
      </c>
      <c r="I50">
        <v>3.2189000000000002E-2</v>
      </c>
    </row>
    <row r="51" spans="1:9">
      <c r="A51">
        <v>1980</v>
      </c>
      <c r="B51">
        <v>3</v>
      </c>
      <c r="C51" s="5">
        <f t="shared" si="0"/>
        <v>29465</v>
      </c>
      <c r="D51">
        <v>0.40597</v>
      </c>
      <c r="E51">
        <v>0.56667000000000001</v>
      </c>
      <c r="F51">
        <v>0.70616999999999996</v>
      </c>
      <c r="G51">
        <v>1.6188999999999999E-2</v>
      </c>
      <c r="H51">
        <v>4.7898999999999997E-3</v>
      </c>
      <c r="I51">
        <v>3.056E-2</v>
      </c>
    </row>
    <row r="52" spans="1:9">
      <c r="A52">
        <v>1980</v>
      </c>
      <c r="B52">
        <v>4</v>
      </c>
      <c r="C52" s="5">
        <f t="shared" si="0"/>
        <v>29556</v>
      </c>
      <c r="D52">
        <v>0.38469999999999999</v>
      </c>
      <c r="E52">
        <v>0.61797000000000002</v>
      </c>
      <c r="F52">
        <v>0.70399</v>
      </c>
      <c r="G52">
        <v>1.4718999999999999E-2</v>
      </c>
      <c r="H52">
        <v>5.1482000000000003E-3</v>
      </c>
      <c r="I52">
        <v>3.1593999999999997E-2</v>
      </c>
    </row>
    <row r="53" spans="1:9">
      <c r="A53">
        <v>1981</v>
      </c>
      <c r="B53">
        <v>1</v>
      </c>
      <c r="C53" s="5">
        <f t="shared" si="0"/>
        <v>29646</v>
      </c>
      <c r="D53">
        <v>0.41875000000000001</v>
      </c>
      <c r="E53">
        <v>0.6008</v>
      </c>
      <c r="F53">
        <v>0.68933999999999995</v>
      </c>
      <c r="G53">
        <v>1.5757E-2</v>
      </c>
      <c r="H53">
        <v>4.8139000000000003E-3</v>
      </c>
      <c r="I53">
        <v>3.1517000000000003E-2</v>
      </c>
    </row>
    <row r="54" spans="1:9">
      <c r="A54">
        <v>1981</v>
      </c>
      <c r="B54">
        <v>2</v>
      </c>
      <c r="C54" s="5">
        <f t="shared" si="0"/>
        <v>29738</v>
      </c>
      <c r="D54">
        <v>0.43559999999999999</v>
      </c>
      <c r="E54">
        <v>0.58594999999999997</v>
      </c>
      <c r="F54">
        <v>0.70132000000000005</v>
      </c>
      <c r="G54">
        <v>1.6593E-2</v>
      </c>
      <c r="H54">
        <v>5.2217000000000001E-3</v>
      </c>
      <c r="I54">
        <v>3.1552999999999998E-2</v>
      </c>
    </row>
    <row r="55" spans="1:9">
      <c r="A55">
        <v>1981</v>
      </c>
      <c r="B55">
        <v>3</v>
      </c>
      <c r="C55" s="5">
        <f t="shared" si="0"/>
        <v>29830</v>
      </c>
      <c r="D55">
        <v>0.39855000000000002</v>
      </c>
      <c r="E55">
        <v>0.58386000000000005</v>
      </c>
      <c r="F55">
        <v>0.66296999999999995</v>
      </c>
      <c r="G55">
        <v>1.7683999999999998E-2</v>
      </c>
      <c r="H55">
        <v>5.1583000000000002E-3</v>
      </c>
      <c r="I55">
        <v>3.0792E-2</v>
      </c>
    </row>
    <row r="56" spans="1:9">
      <c r="A56">
        <v>1981</v>
      </c>
      <c r="B56">
        <v>4</v>
      </c>
      <c r="C56" s="5">
        <f t="shared" si="0"/>
        <v>29921</v>
      </c>
      <c r="D56">
        <v>0.37842999999999999</v>
      </c>
      <c r="E56">
        <v>0.66003999999999996</v>
      </c>
      <c r="F56">
        <v>0.68008999999999997</v>
      </c>
      <c r="G56">
        <v>2.1142999999999999E-2</v>
      </c>
      <c r="H56">
        <v>5.0562999999999997E-3</v>
      </c>
      <c r="I56">
        <v>3.3548000000000001E-2</v>
      </c>
    </row>
    <row r="57" spans="1:9">
      <c r="A57">
        <v>1982</v>
      </c>
      <c r="B57">
        <v>1</v>
      </c>
      <c r="C57" s="5">
        <f t="shared" si="0"/>
        <v>30011</v>
      </c>
      <c r="D57">
        <v>0.35669000000000001</v>
      </c>
      <c r="E57">
        <v>0.53483999999999998</v>
      </c>
      <c r="F57">
        <v>0.62719000000000003</v>
      </c>
      <c r="G57">
        <v>2.0747999999999999E-2</v>
      </c>
      <c r="H57">
        <v>4.7596000000000001E-3</v>
      </c>
      <c r="I57">
        <v>3.2680000000000001E-2</v>
      </c>
    </row>
    <row r="58" spans="1:9">
      <c r="A58">
        <v>1982</v>
      </c>
      <c r="B58">
        <v>2</v>
      </c>
      <c r="C58" s="5">
        <f t="shared" si="0"/>
        <v>30103</v>
      </c>
      <c r="D58">
        <v>0.33766000000000002</v>
      </c>
      <c r="E58">
        <v>0.55822000000000005</v>
      </c>
      <c r="F58">
        <v>0.59687000000000001</v>
      </c>
      <c r="G58">
        <v>2.1429E-2</v>
      </c>
      <c r="H58">
        <v>4.2167000000000003E-3</v>
      </c>
      <c r="I58">
        <v>3.3672000000000001E-2</v>
      </c>
    </row>
    <row r="59" spans="1:9">
      <c r="A59">
        <v>1982</v>
      </c>
      <c r="B59">
        <v>3</v>
      </c>
      <c r="C59" s="5">
        <f t="shared" si="0"/>
        <v>30195</v>
      </c>
      <c r="D59">
        <v>0.29808000000000001</v>
      </c>
      <c r="E59">
        <v>0.49732999999999999</v>
      </c>
      <c r="F59">
        <v>0.59716999999999998</v>
      </c>
      <c r="G59">
        <v>2.2421E-2</v>
      </c>
      <c r="H59">
        <v>3.6824000000000002E-3</v>
      </c>
      <c r="I59">
        <v>3.2073999999999998E-2</v>
      </c>
    </row>
    <row r="60" spans="1:9">
      <c r="A60">
        <v>1982</v>
      </c>
      <c r="B60">
        <v>4</v>
      </c>
      <c r="C60" s="5">
        <f t="shared" si="0"/>
        <v>30286</v>
      </c>
      <c r="D60">
        <v>0.33152999999999999</v>
      </c>
      <c r="E60">
        <v>0.40867999999999999</v>
      </c>
      <c r="F60">
        <v>0.53851000000000004</v>
      </c>
      <c r="G60">
        <v>2.1427000000000002E-2</v>
      </c>
      <c r="H60">
        <v>3.2452000000000002E-3</v>
      </c>
      <c r="I60">
        <v>3.2059999999999998E-2</v>
      </c>
    </row>
    <row r="61" spans="1:9">
      <c r="A61">
        <v>1983</v>
      </c>
      <c r="B61">
        <v>1</v>
      </c>
      <c r="C61" s="5">
        <f t="shared" si="0"/>
        <v>30376</v>
      </c>
      <c r="D61">
        <v>0.27976000000000001</v>
      </c>
      <c r="E61">
        <v>0.44231999999999999</v>
      </c>
      <c r="F61">
        <v>0.58543000000000001</v>
      </c>
      <c r="G61">
        <v>1.8467000000000001E-2</v>
      </c>
      <c r="H61">
        <v>3.6305999999999999E-3</v>
      </c>
      <c r="I61">
        <v>3.1592000000000002E-2</v>
      </c>
    </row>
    <row r="62" spans="1:9">
      <c r="A62">
        <v>1983</v>
      </c>
      <c r="B62">
        <v>2</v>
      </c>
      <c r="C62" s="5">
        <f t="shared" si="0"/>
        <v>30468</v>
      </c>
      <c r="D62">
        <v>0.31892999999999999</v>
      </c>
      <c r="E62">
        <v>0.55857000000000001</v>
      </c>
      <c r="F62">
        <v>0.59265000000000001</v>
      </c>
      <c r="G62">
        <v>1.847E-2</v>
      </c>
      <c r="H62">
        <v>3.8279E-3</v>
      </c>
      <c r="I62">
        <v>3.3061E-2</v>
      </c>
    </row>
    <row r="63" spans="1:9">
      <c r="A63">
        <v>1983</v>
      </c>
      <c r="B63">
        <v>3</v>
      </c>
      <c r="C63" s="5">
        <f t="shared" si="0"/>
        <v>30560</v>
      </c>
      <c r="D63">
        <v>0.35369</v>
      </c>
      <c r="E63">
        <v>0.49858999999999998</v>
      </c>
      <c r="F63">
        <v>0.63607000000000002</v>
      </c>
      <c r="G63">
        <v>1.7860000000000001E-2</v>
      </c>
      <c r="H63">
        <v>4.2468999999999996E-3</v>
      </c>
      <c r="I63">
        <v>3.2978E-2</v>
      </c>
    </row>
    <row r="64" spans="1:9">
      <c r="A64">
        <v>1983</v>
      </c>
      <c r="B64">
        <v>4</v>
      </c>
      <c r="C64" s="5">
        <f t="shared" si="0"/>
        <v>30651</v>
      </c>
      <c r="D64">
        <v>0.37780000000000002</v>
      </c>
      <c r="E64">
        <v>0.67188999999999999</v>
      </c>
      <c r="F64">
        <v>0.63917000000000002</v>
      </c>
      <c r="G64">
        <v>1.576E-2</v>
      </c>
      <c r="H64">
        <v>4.8371999999999998E-3</v>
      </c>
      <c r="I64">
        <v>3.1738000000000002E-2</v>
      </c>
    </row>
    <row r="65" spans="1:9">
      <c r="A65">
        <v>1984</v>
      </c>
      <c r="B65">
        <v>1</v>
      </c>
      <c r="C65" s="5">
        <f t="shared" si="0"/>
        <v>30742</v>
      </c>
      <c r="D65">
        <v>0.37430000000000002</v>
      </c>
      <c r="E65">
        <v>0.61770999999999998</v>
      </c>
      <c r="F65">
        <v>0.62063000000000001</v>
      </c>
      <c r="G65">
        <v>1.5237000000000001E-2</v>
      </c>
      <c r="H65">
        <v>4.3708999999999996E-3</v>
      </c>
      <c r="I65">
        <v>3.1033999999999999E-2</v>
      </c>
    </row>
    <row r="66" spans="1:9">
      <c r="A66">
        <v>1984</v>
      </c>
      <c r="B66">
        <v>2</v>
      </c>
      <c r="C66" s="5">
        <f t="shared" si="0"/>
        <v>30834</v>
      </c>
      <c r="D66">
        <v>0.38871</v>
      </c>
      <c r="E66">
        <v>0.60214999999999996</v>
      </c>
      <c r="F66">
        <v>0.66239999999999999</v>
      </c>
      <c r="G66">
        <v>1.5321E-2</v>
      </c>
      <c r="H66">
        <v>4.4187999999999996E-3</v>
      </c>
      <c r="I66">
        <v>3.0893E-2</v>
      </c>
    </row>
    <row r="67" spans="1:9">
      <c r="A67">
        <v>1984</v>
      </c>
      <c r="B67">
        <v>3</v>
      </c>
      <c r="C67" s="5">
        <f t="shared" si="0"/>
        <v>30926</v>
      </c>
      <c r="D67">
        <v>0.42247000000000001</v>
      </c>
      <c r="E67">
        <v>0.58421000000000001</v>
      </c>
      <c r="F67">
        <v>0.66651000000000005</v>
      </c>
      <c r="G67">
        <v>1.584E-2</v>
      </c>
      <c r="H67">
        <v>4.3233000000000004E-3</v>
      </c>
      <c r="I67">
        <v>3.2521000000000001E-2</v>
      </c>
    </row>
    <row r="68" spans="1:9">
      <c r="A68">
        <v>1984</v>
      </c>
      <c r="B68">
        <v>4</v>
      </c>
      <c r="C68" s="5">
        <f t="shared" ref="C68:C131" si="1">DATE(YEAR(C67),MONTH(C67)+3,1)</f>
        <v>31017</v>
      </c>
      <c r="D68">
        <v>0.43237999999999999</v>
      </c>
      <c r="E68">
        <v>0.60880999999999996</v>
      </c>
      <c r="F68">
        <v>0.67801</v>
      </c>
      <c r="G68">
        <v>1.6219000000000001E-2</v>
      </c>
      <c r="H68">
        <v>4.6988999999999998E-3</v>
      </c>
      <c r="I68">
        <v>3.2355000000000002E-2</v>
      </c>
    </row>
    <row r="69" spans="1:9">
      <c r="A69">
        <v>1985</v>
      </c>
      <c r="B69">
        <v>1</v>
      </c>
      <c r="C69" s="5">
        <f t="shared" si="1"/>
        <v>31107</v>
      </c>
      <c r="D69">
        <v>0.43160999999999999</v>
      </c>
      <c r="E69">
        <v>0.61897000000000002</v>
      </c>
      <c r="F69">
        <v>0.67664999999999997</v>
      </c>
      <c r="G69">
        <v>1.6E-2</v>
      </c>
      <c r="H69">
        <v>4.5569E-3</v>
      </c>
      <c r="I69">
        <v>3.3381000000000001E-2</v>
      </c>
    </row>
    <row r="70" spans="1:9">
      <c r="A70">
        <v>1985</v>
      </c>
      <c r="B70">
        <v>2</v>
      </c>
      <c r="C70" s="5">
        <f t="shared" si="1"/>
        <v>31199</v>
      </c>
      <c r="D70">
        <v>0.42260999999999999</v>
      </c>
      <c r="E70">
        <v>0.64368999999999998</v>
      </c>
      <c r="F70">
        <v>0.69176000000000004</v>
      </c>
      <c r="G70">
        <v>1.5762999999999999E-2</v>
      </c>
      <c r="H70">
        <v>5.1901999999999998E-3</v>
      </c>
      <c r="I70">
        <v>3.4202999999999997E-2</v>
      </c>
    </row>
    <row r="71" spans="1:9">
      <c r="A71">
        <v>1985</v>
      </c>
      <c r="B71">
        <v>3</v>
      </c>
      <c r="C71" s="5">
        <f t="shared" si="1"/>
        <v>31291</v>
      </c>
      <c r="D71">
        <v>0.44329000000000002</v>
      </c>
      <c r="E71">
        <v>0.60645000000000004</v>
      </c>
      <c r="F71">
        <v>0.68284999999999996</v>
      </c>
      <c r="G71">
        <v>1.5620999999999999E-2</v>
      </c>
      <c r="H71">
        <v>4.7476999999999997E-3</v>
      </c>
      <c r="I71">
        <v>3.2362000000000002E-2</v>
      </c>
    </row>
    <row r="72" spans="1:9">
      <c r="A72">
        <v>1985</v>
      </c>
      <c r="B72">
        <v>4</v>
      </c>
      <c r="C72" s="5">
        <f t="shared" si="1"/>
        <v>31382</v>
      </c>
      <c r="D72">
        <v>0.44435000000000002</v>
      </c>
      <c r="E72">
        <v>0.69399</v>
      </c>
      <c r="F72">
        <v>0.72006999999999999</v>
      </c>
      <c r="G72">
        <v>1.4598E-2</v>
      </c>
      <c r="H72">
        <v>5.3236000000000004E-3</v>
      </c>
      <c r="I72">
        <v>3.2766999999999998E-2</v>
      </c>
    </row>
    <row r="73" spans="1:9">
      <c r="A73">
        <v>1986</v>
      </c>
      <c r="B73">
        <v>1</v>
      </c>
      <c r="C73" s="5">
        <f t="shared" si="1"/>
        <v>31472</v>
      </c>
      <c r="D73">
        <v>0.40711000000000003</v>
      </c>
      <c r="E73">
        <v>0.60587000000000002</v>
      </c>
      <c r="F73">
        <v>0.67184999999999995</v>
      </c>
      <c r="G73">
        <v>1.5353E-2</v>
      </c>
      <c r="H73">
        <v>5.4773000000000001E-3</v>
      </c>
      <c r="I73">
        <v>3.2930000000000001E-2</v>
      </c>
    </row>
    <row r="74" spans="1:9">
      <c r="A74">
        <v>1986</v>
      </c>
      <c r="B74">
        <v>2</v>
      </c>
      <c r="C74" s="5">
        <f t="shared" si="1"/>
        <v>31564</v>
      </c>
      <c r="D74">
        <v>0.41066000000000003</v>
      </c>
      <c r="E74">
        <v>0.63576999999999995</v>
      </c>
      <c r="F74">
        <v>0.71555000000000002</v>
      </c>
      <c r="G74">
        <v>1.5136999999999999E-2</v>
      </c>
      <c r="H74">
        <v>5.3619999999999996E-3</v>
      </c>
      <c r="I74">
        <v>3.3605000000000003E-2</v>
      </c>
    </row>
    <row r="75" spans="1:9">
      <c r="A75">
        <v>1986</v>
      </c>
      <c r="B75">
        <v>3</v>
      </c>
      <c r="C75" s="5">
        <f t="shared" si="1"/>
        <v>31656</v>
      </c>
      <c r="D75">
        <v>0.41572999999999999</v>
      </c>
      <c r="E75">
        <v>0.67093000000000003</v>
      </c>
      <c r="F75">
        <v>0.66852999999999996</v>
      </c>
      <c r="G75">
        <v>1.4336E-2</v>
      </c>
      <c r="H75">
        <v>5.6806000000000001E-3</v>
      </c>
      <c r="I75">
        <v>3.1510000000000003E-2</v>
      </c>
    </row>
    <row r="76" spans="1:9">
      <c r="A76">
        <v>1986</v>
      </c>
      <c r="B76">
        <v>4</v>
      </c>
      <c r="C76" s="5">
        <f t="shared" si="1"/>
        <v>31747</v>
      </c>
      <c r="D76">
        <v>0.43879000000000001</v>
      </c>
      <c r="E76">
        <v>0.66508</v>
      </c>
      <c r="F76">
        <v>0.70147000000000004</v>
      </c>
      <c r="G76">
        <v>1.4364E-2</v>
      </c>
      <c r="H76">
        <v>5.1063999999999997E-3</v>
      </c>
      <c r="I76">
        <v>3.1327000000000001E-2</v>
      </c>
    </row>
    <row r="77" spans="1:9">
      <c r="A77">
        <v>1987</v>
      </c>
      <c r="B77">
        <v>1</v>
      </c>
      <c r="C77" s="5">
        <f t="shared" si="1"/>
        <v>31837</v>
      </c>
      <c r="D77">
        <v>0.45440999999999998</v>
      </c>
      <c r="E77">
        <v>0.59545000000000003</v>
      </c>
      <c r="F77">
        <v>0.71643999999999997</v>
      </c>
      <c r="G77">
        <v>1.4171E-2</v>
      </c>
      <c r="H77">
        <v>5.0949000000000003E-3</v>
      </c>
      <c r="I77">
        <v>3.0873999999999999E-2</v>
      </c>
    </row>
    <row r="78" spans="1:9">
      <c r="A78">
        <v>1987</v>
      </c>
      <c r="B78">
        <v>2</v>
      </c>
      <c r="C78" s="5">
        <f t="shared" si="1"/>
        <v>31929</v>
      </c>
      <c r="D78">
        <v>0.43495</v>
      </c>
      <c r="E78">
        <v>0.67561000000000004</v>
      </c>
      <c r="F78">
        <v>0.76698</v>
      </c>
      <c r="G78">
        <v>1.285E-2</v>
      </c>
      <c r="H78">
        <v>5.5094000000000002E-3</v>
      </c>
      <c r="I78">
        <v>3.1229E-2</v>
      </c>
    </row>
    <row r="79" spans="1:9">
      <c r="A79">
        <v>1987</v>
      </c>
      <c r="B79">
        <v>3</v>
      </c>
      <c r="C79" s="5">
        <f t="shared" si="1"/>
        <v>32021</v>
      </c>
      <c r="D79">
        <v>0.44563999999999998</v>
      </c>
      <c r="E79">
        <v>0.71245000000000003</v>
      </c>
      <c r="F79">
        <v>0.77105999999999997</v>
      </c>
      <c r="G79">
        <v>1.2603E-2</v>
      </c>
      <c r="H79">
        <v>5.5931000000000002E-3</v>
      </c>
      <c r="I79">
        <v>3.1362000000000001E-2</v>
      </c>
    </row>
    <row r="80" spans="1:9">
      <c r="A80">
        <v>1987</v>
      </c>
      <c r="B80">
        <v>4</v>
      </c>
      <c r="C80" s="5">
        <f t="shared" si="1"/>
        <v>32112</v>
      </c>
      <c r="D80">
        <v>0.50553000000000003</v>
      </c>
      <c r="E80">
        <v>0.64866999999999997</v>
      </c>
      <c r="F80">
        <v>0.75165000000000004</v>
      </c>
      <c r="G80">
        <v>1.2614E-2</v>
      </c>
      <c r="H80">
        <v>5.3254000000000001E-3</v>
      </c>
      <c r="I80">
        <v>3.0796E-2</v>
      </c>
    </row>
    <row r="81" spans="1:9">
      <c r="A81">
        <v>1988</v>
      </c>
      <c r="B81">
        <v>1</v>
      </c>
      <c r="C81" s="5">
        <f t="shared" si="1"/>
        <v>32203</v>
      </c>
      <c r="D81">
        <v>0.45921000000000001</v>
      </c>
      <c r="E81">
        <v>0.77248000000000006</v>
      </c>
      <c r="F81">
        <v>0.76434999999999997</v>
      </c>
      <c r="G81">
        <v>1.1179E-2</v>
      </c>
      <c r="H81">
        <v>6.0540000000000004E-3</v>
      </c>
      <c r="I81">
        <v>3.0373000000000001E-2</v>
      </c>
    </row>
    <row r="82" spans="1:9">
      <c r="A82">
        <v>1988</v>
      </c>
      <c r="B82">
        <v>2</v>
      </c>
      <c r="C82" s="5">
        <f t="shared" si="1"/>
        <v>32295</v>
      </c>
      <c r="D82">
        <v>0.45196999999999998</v>
      </c>
      <c r="E82">
        <v>0.76537999999999995</v>
      </c>
      <c r="F82">
        <v>0.78552999999999995</v>
      </c>
      <c r="G82">
        <v>1.2246999999999999E-2</v>
      </c>
      <c r="H82">
        <v>5.5589000000000003E-3</v>
      </c>
      <c r="I82">
        <v>2.8670000000000001E-2</v>
      </c>
    </row>
    <row r="83" spans="1:9">
      <c r="A83">
        <v>1988</v>
      </c>
      <c r="B83">
        <v>3</v>
      </c>
      <c r="C83" s="5">
        <f t="shared" si="1"/>
        <v>32387</v>
      </c>
      <c r="D83">
        <v>0.49342000000000003</v>
      </c>
      <c r="E83">
        <v>0.70782</v>
      </c>
      <c r="F83">
        <v>0.82862999999999998</v>
      </c>
      <c r="G83">
        <v>1.221E-2</v>
      </c>
      <c r="H83">
        <v>5.7555999999999996E-3</v>
      </c>
      <c r="I83">
        <v>3.0273000000000001E-2</v>
      </c>
    </row>
    <row r="84" spans="1:9">
      <c r="A84">
        <v>1988</v>
      </c>
      <c r="B84">
        <v>4</v>
      </c>
      <c r="C84" s="5">
        <f t="shared" si="1"/>
        <v>32478</v>
      </c>
      <c r="D84">
        <v>0.47386</v>
      </c>
      <c r="E84">
        <v>0.75607000000000002</v>
      </c>
      <c r="F84">
        <v>0.79951000000000005</v>
      </c>
      <c r="G84">
        <v>1.1807E-2</v>
      </c>
      <c r="H84">
        <v>5.8329999999999996E-3</v>
      </c>
      <c r="I84">
        <v>3.0085000000000001E-2</v>
      </c>
    </row>
    <row r="85" spans="1:9">
      <c r="A85">
        <v>1989</v>
      </c>
      <c r="B85">
        <v>1</v>
      </c>
      <c r="C85" s="5">
        <f t="shared" si="1"/>
        <v>32568</v>
      </c>
      <c r="D85">
        <v>0.54237000000000002</v>
      </c>
      <c r="E85">
        <v>0.75022999999999995</v>
      </c>
      <c r="F85">
        <v>0.84121000000000001</v>
      </c>
      <c r="G85">
        <v>1.2234E-2</v>
      </c>
      <c r="H85">
        <v>5.5329000000000003E-3</v>
      </c>
      <c r="I85">
        <v>3.1061999999999999E-2</v>
      </c>
    </row>
    <row r="86" spans="1:9">
      <c r="A86">
        <v>1989</v>
      </c>
      <c r="B86">
        <v>2</v>
      </c>
      <c r="C86" s="5">
        <f t="shared" si="1"/>
        <v>32660</v>
      </c>
      <c r="D86">
        <v>0.52076</v>
      </c>
      <c r="E86">
        <v>0.76210999999999995</v>
      </c>
      <c r="F86">
        <v>0.82665</v>
      </c>
      <c r="G86">
        <v>1.1922E-2</v>
      </c>
      <c r="H86">
        <v>6.1527999999999999E-3</v>
      </c>
      <c r="I86">
        <v>3.1122E-2</v>
      </c>
    </row>
    <row r="87" spans="1:9">
      <c r="A87">
        <v>1989</v>
      </c>
      <c r="B87">
        <v>3</v>
      </c>
      <c r="C87" s="5">
        <f t="shared" si="1"/>
        <v>32752</v>
      </c>
      <c r="D87">
        <v>0.50305</v>
      </c>
      <c r="E87">
        <v>0.79318</v>
      </c>
      <c r="F87">
        <v>0.82504</v>
      </c>
      <c r="G87">
        <v>1.209E-2</v>
      </c>
      <c r="H87">
        <v>6.3194000000000002E-3</v>
      </c>
      <c r="I87">
        <v>3.0110000000000001E-2</v>
      </c>
    </row>
    <row r="88" spans="1:9">
      <c r="A88">
        <v>1989</v>
      </c>
      <c r="B88">
        <v>4</v>
      </c>
      <c r="C88" s="5">
        <f t="shared" si="1"/>
        <v>32843</v>
      </c>
      <c r="D88">
        <v>0.50349999999999995</v>
      </c>
      <c r="E88">
        <v>0.80498000000000003</v>
      </c>
      <c r="F88">
        <v>0.80803000000000003</v>
      </c>
      <c r="G88">
        <v>1.2909E-2</v>
      </c>
      <c r="H88">
        <v>6.6182999999999997E-3</v>
      </c>
      <c r="I88">
        <v>2.8563000000000002E-2</v>
      </c>
    </row>
    <row r="89" spans="1:9">
      <c r="A89">
        <v>1990</v>
      </c>
      <c r="B89">
        <v>1</v>
      </c>
      <c r="C89" s="5">
        <f t="shared" si="1"/>
        <v>32933</v>
      </c>
      <c r="D89">
        <v>0.52583000000000002</v>
      </c>
      <c r="E89">
        <v>0.75133000000000005</v>
      </c>
      <c r="F89">
        <v>0.76654999999999995</v>
      </c>
      <c r="G89">
        <v>1.2848E-2</v>
      </c>
      <c r="H89">
        <v>6.2154999999999997E-3</v>
      </c>
      <c r="I89">
        <v>2.8136999999999999E-2</v>
      </c>
    </row>
    <row r="90" spans="1:9">
      <c r="A90">
        <v>1990</v>
      </c>
      <c r="B90">
        <v>2</v>
      </c>
      <c r="C90" s="5">
        <f t="shared" si="1"/>
        <v>33025</v>
      </c>
      <c r="D90">
        <v>0.50824000000000003</v>
      </c>
      <c r="E90">
        <v>0.73019999999999996</v>
      </c>
      <c r="F90">
        <v>0.76570000000000005</v>
      </c>
      <c r="G90">
        <v>1.2659E-2</v>
      </c>
      <c r="H90">
        <v>5.3813999999999997E-3</v>
      </c>
      <c r="I90">
        <v>2.7439000000000002E-2</v>
      </c>
    </row>
    <row r="91" spans="1:9">
      <c r="A91">
        <v>1990</v>
      </c>
      <c r="B91">
        <v>3</v>
      </c>
      <c r="C91" s="5">
        <f t="shared" si="1"/>
        <v>33117</v>
      </c>
      <c r="D91">
        <v>0.43485000000000001</v>
      </c>
      <c r="E91">
        <v>0.74743999999999999</v>
      </c>
      <c r="F91">
        <v>0.72101000000000004</v>
      </c>
      <c r="G91">
        <v>1.3114000000000001E-2</v>
      </c>
      <c r="H91">
        <v>5.6315999999999996E-3</v>
      </c>
      <c r="I91">
        <v>2.7320000000000001E-2</v>
      </c>
    </row>
    <row r="92" spans="1:9">
      <c r="A92">
        <v>1990</v>
      </c>
      <c r="B92">
        <v>4</v>
      </c>
      <c r="C92" s="5">
        <f t="shared" si="1"/>
        <v>33208</v>
      </c>
      <c r="D92">
        <v>0.41004000000000002</v>
      </c>
      <c r="E92">
        <v>0.69518999999999997</v>
      </c>
      <c r="F92">
        <v>0.70276000000000005</v>
      </c>
      <c r="G92">
        <v>1.4442999999999999E-2</v>
      </c>
      <c r="H92">
        <v>5.3917000000000001E-3</v>
      </c>
      <c r="I92">
        <v>2.7481999999999999E-2</v>
      </c>
    </row>
    <row r="93" spans="1:9">
      <c r="A93">
        <v>1991</v>
      </c>
      <c r="B93">
        <v>1</v>
      </c>
      <c r="C93" s="5">
        <f t="shared" si="1"/>
        <v>33298</v>
      </c>
      <c r="D93">
        <v>0.39637</v>
      </c>
      <c r="E93">
        <v>0.65127999999999997</v>
      </c>
      <c r="F93">
        <v>0.67284999999999995</v>
      </c>
      <c r="G93">
        <v>1.5625E-2</v>
      </c>
      <c r="H93">
        <v>5.1698999999999998E-3</v>
      </c>
      <c r="I93">
        <v>2.7320000000000001E-2</v>
      </c>
    </row>
    <row r="94" spans="1:9">
      <c r="A94">
        <v>1991</v>
      </c>
      <c r="B94">
        <v>2</v>
      </c>
      <c r="C94" s="5">
        <f t="shared" si="1"/>
        <v>33390</v>
      </c>
      <c r="D94">
        <v>0.38405</v>
      </c>
      <c r="E94">
        <v>0.67030000000000001</v>
      </c>
      <c r="F94">
        <v>0.70794999999999997</v>
      </c>
      <c r="G94">
        <v>1.4605999999999999E-2</v>
      </c>
      <c r="H94">
        <v>5.3727000000000002E-3</v>
      </c>
      <c r="I94">
        <v>2.9044E-2</v>
      </c>
    </row>
    <row r="95" spans="1:9">
      <c r="A95">
        <v>1991</v>
      </c>
      <c r="B95">
        <v>3</v>
      </c>
      <c r="C95" s="5">
        <f t="shared" si="1"/>
        <v>33482</v>
      </c>
      <c r="D95">
        <v>0.38102000000000003</v>
      </c>
      <c r="E95">
        <v>0.55845</v>
      </c>
      <c r="F95">
        <v>0.67695000000000005</v>
      </c>
      <c r="G95">
        <v>1.4685999999999999E-2</v>
      </c>
      <c r="H95">
        <v>4.1980000000000003E-3</v>
      </c>
      <c r="I95">
        <v>2.8223999999999999E-2</v>
      </c>
    </row>
    <row r="96" spans="1:9">
      <c r="A96">
        <v>1991</v>
      </c>
      <c r="B96">
        <v>4</v>
      </c>
      <c r="C96" s="5">
        <f t="shared" si="1"/>
        <v>33573</v>
      </c>
      <c r="D96">
        <v>0.34076000000000001</v>
      </c>
      <c r="E96">
        <v>0.53920000000000001</v>
      </c>
      <c r="F96">
        <v>0.62314000000000003</v>
      </c>
      <c r="G96">
        <v>1.4149E-2</v>
      </c>
      <c r="H96">
        <v>4.3892999999999996E-3</v>
      </c>
      <c r="I96">
        <v>2.7206000000000001E-2</v>
      </c>
    </row>
    <row r="97" spans="1:9">
      <c r="A97">
        <v>1992</v>
      </c>
      <c r="B97">
        <v>1</v>
      </c>
      <c r="C97" s="5">
        <f t="shared" si="1"/>
        <v>33664</v>
      </c>
      <c r="D97">
        <v>0.2964</v>
      </c>
      <c r="E97">
        <v>0.59279999999999999</v>
      </c>
      <c r="F97">
        <v>0.62221000000000004</v>
      </c>
      <c r="G97">
        <v>1.4045999999999999E-2</v>
      </c>
      <c r="H97">
        <v>4.2554999999999997E-3</v>
      </c>
      <c r="I97">
        <v>2.6454999999999999E-2</v>
      </c>
    </row>
    <row r="98" spans="1:9">
      <c r="A98">
        <v>1992</v>
      </c>
      <c r="B98">
        <v>2</v>
      </c>
      <c r="C98" s="5">
        <f t="shared" si="1"/>
        <v>33756</v>
      </c>
      <c r="D98">
        <v>0.31444</v>
      </c>
      <c r="E98">
        <v>0.51578000000000002</v>
      </c>
      <c r="F98">
        <v>0.60192999999999997</v>
      </c>
      <c r="G98">
        <v>1.4341E-2</v>
      </c>
      <c r="H98">
        <v>4.2037999999999997E-3</v>
      </c>
      <c r="I98">
        <v>2.8955000000000002E-2</v>
      </c>
    </row>
    <row r="99" spans="1:9">
      <c r="A99">
        <v>1992</v>
      </c>
      <c r="B99">
        <v>3</v>
      </c>
      <c r="C99" s="5">
        <f t="shared" si="1"/>
        <v>33848</v>
      </c>
      <c r="D99">
        <v>0.32940000000000003</v>
      </c>
      <c r="E99">
        <v>0.58087</v>
      </c>
      <c r="F99">
        <v>0.61268</v>
      </c>
      <c r="G99">
        <v>1.4376999999999999E-2</v>
      </c>
      <c r="H99">
        <v>4.1581999999999999E-3</v>
      </c>
      <c r="I99">
        <v>2.6835000000000001E-2</v>
      </c>
    </row>
    <row r="100" spans="1:9">
      <c r="A100">
        <v>1992</v>
      </c>
      <c r="B100">
        <v>4</v>
      </c>
      <c r="C100" s="5">
        <f t="shared" si="1"/>
        <v>33939</v>
      </c>
      <c r="D100">
        <v>0.34908</v>
      </c>
      <c r="E100">
        <v>0.51920999999999995</v>
      </c>
      <c r="F100">
        <v>0.54851000000000005</v>
      </c>
      <c r="G100">
        <v>1.2947999999999999E-2</v>
      </c>
      <c r="H100">
        <v>3.9680999999999996E-3</v>
      </c>
      <c r="I100">
        <v>2.6228999999999999E-2</v>
      </c>
    </row>
    <row r="101" spans="1:9">
      <c r="A101">
        <v>1993</v>
      </c>
      <c r="B101">
        <v>1</v>
      </c>
      <c r="C101" s="5">
        <f t="shared" si="1"/>
        <v>34029</v>
      </c>
      <c r="D101">
        <v>0.32963999999999999</v>
      </c>
      <c r="E101">
        <v>0.55733999999999995</v>
      </c>
      <c r="F101">
        <v>0.64300000000000002</v>
      </c>
      <c r="G101">
        <v>1.3264E-2</v>
      </c>
      <c r="H101">
        <v>4.5723999999999999E-3</v>
      </c>
      <c r="I101">
        <v>2.7289000000000001E-2</v>
      </c>
    </row>
    <row r="102" spans="1:9">
      <c r="A102">
        <v>1993</v>
      </c>
      <c r="B102">
        <v>2</v>
      </c>
      <c r="C102" s="5">
        <f t="shared" si="1"/>
        <v>34121</v>
      </c>
      <c r="D102">
        <v>0.32566000000000001</v>
      </c>
      <c r="E102">
        <v>0.64266999999999996</v>
      </c>
      <c r="F102">
        <v>0.66576999999999997</v>
      </c>
      <c r="G102">
        <v>1.2596E-2</v>
      </c>
      <c r="H102">
        <v>4.5910999999999999E-3</v>
      </c>
      <c r="I102">
        <v>2.8766E-2</v>
      </c>
    </row>
    <row r="103" spans="1:9">
      <c r="A103">
        <v>1993</v>
      </c>
      <c r="B103">
        <v>3</v>
      </c>
      <c r="C103" s="5">
        <f t="shared" si="1"/>
        <v>34213</v>
      </c>
      <c r="D103">
        <v>0.34982000000000002</v>
      </c>
      <c r="E103">
        <v>0.63007000000000002</v>
      </c>
      <c r="F103">
        <v>0.69208000000000003</v>
      </c>
      <c r="G103">
        <v>1.3337E-2</v>
      </c>
      <c r="H103">
        <v>4.4796999999999997E-3</v>
      </c>
      <c r="I103">
        <v>2.8129000000000001E-2</v>
      </c>
    </row>
    <row r="104" spans="1:9">
      <c r="A104">
        <v>1993</v>
      </c>
      <c r="B104">
        <v>4</v>
      </c>
      <c r="C104" s="5">
        <f t="shared" si="1"/>
        <v>34304</v>
      </c>
      <c r="D104">
        <v>0.44345000000000001</v>
      </c>
      <c r="E104">
        <v>0.80933999999999995</v>
      </c>
      <c r="F104">
        <v>0.67657</v>
      </c>
      <c r="G104">
        <v>1.4177E-2</v>
      </c>
      <c r="H104">
        <v>5.3531999999999998E-3</v>
      </c>
      <c r="I104">
        <v>3.1063E-2</v>
      </c>
    </row>
    <row r="105" spans="1:9">
      <c r="A105">
        <v>1994</v>
      </c>
      <c r="B105">
        <v>1</v>
      </c>
      <c r="C105" s="5">
        <f t="shared" si="1"/>
        <v>34394</v>
      </c>
      <c r="D105">
        <v>0.45117000000000002</v>
      </c>
      <c r="E105">
        <v>0.65307000000000004</v>
      </c>
      <c r="F105">
        <v>0.50070999999999999</v>
      </c>
      <c r="G105">
        <v>1.3200999999999999E-2</v>
      </c>
      <c r="H105">
        <v>4.1294000000000001E-3</v>
      </c>
      <c r="I105">
        <v>2.6971999999999999E-2</v>
      </c>
    </row>
    <row r="106" spans="1:9">
      <c r="A106">
        <v>1994</v>
      </c>
      <c r="B106">
        <v>2</v>
      </c>
      <c r="C106" s="5">
        <f t="shared" si="1"/>
        <v>34486</v>
      </c>
      <c r="D106">
        <v>0.46568999999999999</v>
      </c>
      <c r="E106">
        <v>0.69396000000000002</v>
      </c>
      <c r="F106">
        <v>0.57381000000000004</v>
      </c>
      <c r="G106">
        <v>1.3258000000000001E-2</v>
      </c>
      <c r="H106">
        <v>3.9671000000000003E-3</v>
      </c>
      <c r="I106">
        <v>2.6626E-2</v>
      </c>
    </row>
    <row r="107" spans="1:9">
      <c r="A107">
        <v>1994</v>
      </c>
      <c r="B107">
        <v>3</v>
      </c>
      <c r="C107" s="5">
        <f t="shared" si="1"/>
        <v>34578</v>
      </c>
      <c r="D107">
        <v>0.46282000000000001</v>
      </c>
      <c r="E107">
        <v>0.64224000000000003</v>
      </c>
      <c r="F107">
        <v>0.51</v>
      </c>
      <c r="G107">
        <v>1.2567999999999999E-2</v>
      </c>
      <c r="H107">
        <v>3.7778999999999998E-3</v>
      </c>
      <c r="I107">
        <v>2.3616999999999999E-2</v>
      </c>
    </row>
    <row r="108" spans="1:9">
      <c r="A108">
        <v>1994</v>
      </c>
      <c r="B108">
        <v>4</v>
      </c>
      <c r="C108" s="5">
        <f t="shared" si="1"/>
        <v>34669</v>
      </c>
      <c r="D108">
        <v>0.51602999999999999</v>
      </c>
      <c r="E108">
        <v>0.64266000000000001</v>
      </c>
      <c r="F108">
        <v>0.56828999999999996</v>
      </c>
      <c r="G108">
        <v>1.3572000000000001E-2</v>
      </c>
      <c r="H108">
        <v>3.2921999999999999E-3</v>
      </c>
      <c r="I108">
        <v>2.4416E-2</v>
      </c>
    </row>
    <row r="109" spans="1:9">
      <c r="A109">
        <v>1995</v>
      </c>
      <c r="B109">
        <v>1</v>
      </c>
      <c r="C109" s="5">
        <f t="shared" si="1"/>
        <v>34759</v>
      </c>
      <c r="D109">
        <v>0.50119999999999998</v>
      </c>
      <c r="E109">
        <v>0.69294</v>
      </c>
      <c r="F109">
        <v>0.51405999999999996</v>
      </c>
      <c r="G109">
        <v>1.2805E-2</v>
      </c>
      <c r="H109">
        <v>4.3807999999999998E-3</v>
      </c>
      <c r="I109">
        <v>2.3820999999999998E-2</v>
      </c>
    </row>
    <row r="110" spans="1:9">
      <c r="A110">
        <v>1995</v>
      </c>
      <c r="B110">
        <v>2</v>
      </c>
      <c r="C110" s="5">
        <f t="shared" si="1"/>
        <v>34851</v>
      </c>
      <c r="D110">
        <v>0.52656000000000003</v>
      </c>
      <c r="E110">
        <v>0.59894999999999998</v>
      </c>
      <c r="F110">
        <v>0.52763000000000004</v>
      </c>
      <c r="G110">
        <v>1.3967E-2</v>
      </c>
      <c r="H110">
        <v>3.7659E-3</v>
      </c>
      <c r="I110">
        <v>2.2575999999999999E-2</v>
      </c>
    </row>
    <row r="111" spans="1:9">
      <c r="A111">
        <v>1995</v>
      </c>
      <c r="B111">
        <v>3</v>
      </c>
      <c r="C111" s="5">
        <f t="shared" si="1"/>
        <v>34943</v>
      </c>
      <c r="D111">
        <v>0.53373999999999999</v>
      </c>
      <c r="E111">
        <v>0.66712000000000005</v>
      </c>
      <c r="F111">
        <v>0.60019</v>
      </c>
      <c r="G111">
        <v>1.3950000000000001E-2</v>
      </c>
      <c r="H111">
        <v>3.8976000000000002E-3</v>
      </c>
      <c r="I111">
        <v>2.6107000000000002E-2</v>
      </c>
    </row>
    <row r="112" spans="1:9">
      <c r="A112">
        <v>1995</v>
      </c>
      <c r="B112">
        <v>4</v>
      </c>
      <c r="C112" s="5">
        <f t="shared" si="1"/>
        <v>35034</v>
      </c>
      <c r="D112">
        <v>0.51083000000000001</v>
      </c>
      <c r="E112">
        <v>0.62385000000000002</v>
      </c>
      <c r="F112">
        <v>0.54591000000000001</v>
      </c>
      <c r="G112">
        <v>1.3599E-2</v>
      </c>
      <c r="H112">
        <v>4.0377E-3</v>
      </c>
      <c r="I112">
        <v>2.3481999999999999E-2</v>
      </c>
    </row>
    <row r="113" spans="1:9">
      <c r="A113">
        <v>1996</v>
      </c>
      <c r="B113">
        <v>1</v>
      </c>
      <c r="C113" s="5">
        <f t="shared" si="1"/>
        <v>35125</v>
      </c>
      <c r="D113">
        <v>0.48591000000000001</v>
      </c>
      <c r="E113">
        <v>0.72058</v>
      </c>
      <c r="F113">
        <v>0.54564000000000001</v>
      </c>
      <c r="G113">
        <v>1.3075E-2</v>
      </c>
      <c r="H113">
        <v>3.8822000000000001E-3</v>
      </c>
      <c r="I113">
        <v>2.3189999999999999E-2</v>
      </c>
    </row>
    <row r="114" spans="1:9">
      <c r="A114">
        <v>1996</v>
      </c>
      <c r="B114">
        <v>2</v>
      </c>
      <c r="C114" s="5">
        <f t="shared" si="1"/>
        <v>35217</v>
      </c>
      <c r="D114">
        <v>0.53441000000000005</v>
      </c>
      <c r="E114">
        <v>0.63731000000000004</v>
      </c>
      <c r="F114">
        <v>0.55661000000000005</v>
      </c>
      <c r="G114">
        <v>1.2980999999999999E-2</v>
      </c>
      <c r="H114">
        <v>3.3032999999999999E-3</v>
      </c>
      <c r="I114">
        <v>2.5389999999999999E-2</v>
      </c>
    </row>
    <row r="115" spans="1:9">
      <c r="A115">
        <v>1996</v>
      </c>
      <c r="B115">
        <v>3</v>
      </c>
      <c r="C115" s="5">
        <f t="shared" si="1"/>
        <v>35309</v>
      </c>
      <c r="D115">
        <v>0.50614000000000003</v>
      </c>
      <c r="E115">
        <v>0.64641000000000004</v>
      </c>
      <c r="F115">
        <v>0.57472999999999996</v>
      </c>
      <c r="G115">
        <v>1.1377E-2</v>
      </c>
      <c r="H115">
        <v>3.8092999999999998E-3</v>
      </c>
      <c r="I115">
        <v>2.3990999999999998E-2</v>
      </c>
    </row>
    <row r="116" spans="1:9">
      <c r="A116">
        <v>1996</v>
      </c>
      <c r="B116">
        <v>4</v>
      </c>
      <c r="C116" s="5">
        <f t="shared" si="1"/>
        <v>35400</v>
      </c>
      <c r="D116">
        <v>0.54466000000000003</v>
      </c>
      <c r="E116">
        <v>0.68766000000000005</v>
      </c>
      <c r="F116">
        <v>0.57042000000000004</v>
      </c>
      <c r="G116">
        <v>1.3058E-2</v>
      </c>
      <c r="H116">
        <v>4.3287000000000004E-3</v>
      </c>
      <c r="I116">
        <v>2.5017000000000001E-2</v>
      </c>
    </row>
    <row r="117" spans="1:9">
      <c r="A117">
        <v>1997</v>
      </c>
      <c r="B117">
        <v>1</v>
      </c>
      <c r="C117" s="5">
        <f t="shared" si="1"/>
        <v>35490</v>
      </c>
      <c r="D117">
        <v>0.55911999999999995</v>
      </c>
      <c r="E117">
        <v>0.66563000000000005</v>
      </c>
      <c r="F117">
        <v>0.53827999999999998</v>
      </c>
      <c r="G117">
        <v>1.2453000000000001E-2</v>
      </c>
      <c r="H117">
        <v>3.5883999999999998E-3</v>
      </c>
      <c r="I117">
        <v>2.3081000000000001E-2</v>
      </c>
    </row>
    <row r="118" spans="1:9">
      <c r="A118">
        <v>1997</v>
      </c>
      <c r="B118">
        <v>2</v>
      </c>
      <c r="C118" s="5">
        <f t="shared" si="1"/>
        <v>35582</v>
      </c>
      <c r="D118">
        <v>0.55864000000000003</v>
      </c>
      <c r="E118">
        <v>0.70521</v>
      </c>
      <c r="F118">
        <v>0.55627000000000004</v>
      </c>
      <c r="G118">
        <v>1.1788E-2</v>
      </c>
      <c r="H118">
        <v>4.0550999999999999E-3</v>
      </c>
      <c r="I118">
        <v>2.2231999999999998E-2</v>
      </c>
    </row>
    <row r="119" spans="1:9">
      <c r="A119">
        <v>1997</v>
      </c>
      <c r="B119">
        <v>3</v>
      </c>
      <c r="C119" s="5">
        <f t="shared" si="1"/>
        <v>35674</v>
      </c>
      <c r="D119">
        <v>0.55178000000000005</v>
      </c>
      <c r="E119">
        <v>0.72533000000000003</v>
      </c>
      <c r="F119">
        <v>0.60228999999999999</v>
      </c>
      <c r="G119">
        <v>1.1723000000000001E-2</v>
      </c>
      <c r="H119">
        <v>4.1573000000000001E-3</v>
      </c>
      <c r="I119">
        <v>2.2945E-2</v>
      </c>
    </row>
    <row r="120" spans="1:9">
      <c r="A120">
        <v>1997</v>
      </c>
      <c r="B120">
        <v>4</v>
      </c>
      <c r="C120" s="5">
        <f t="shared" si="1"/>
        <v>35765</v>
      </c>
      <c r="D120">
        <v>0.57826</v>
      </c>
      <c r="E120">
        <v>0.81949000000000005</v>
      </c>
      <c r="F120">
        <v>0.61482000000000003</v>
      </c>
      <c r="G120">
        <v>1.1891000000000001E-2</v>
      </c>
      <c r="H120">
        <v>4.2854E-3</v>
      </c>
      <c r="I120">
        <v>2.3244000000000001E-2</v>
      </c>
    </row>
    <row r="121" spans="1:9">
      <c r="A121">
        <v>1998</v>
      </c>
      <c r="B121">
        <v>1</v>
      </c>
      <c r="C121" s="5">
        <f t="shared" si="1"/>
        <v>35855</v>
      </c>
      <c r="D121">
        <v>0.66900999999999999</v>
      </c>
      <c r="E121">
        <v>0.94333999999999996</v>
      </c>
      <c r="F121">
        <v>0.67118999999999995</v>
      </c>
      <c r="G121">
        <v>1.3015000000000001E-2</v>
      </c>
      <c r="H121">
        <v>4.2766999999999996E-3</v>
      </c>
      <c r="I121">
        <v>2.4590999999999998E-2</v>
      </c>
    </row>
    <row r="122" spans="1:9">
      <c r="A122">
        <v>1998</v>
      </c>
      <c r="B122">
        <v>2</v>
      </c>
      <c r="C122" s="5">
        <f t="shared" si="1"/>
        <v>35947</v>
      </c>
      <c r="D122">
        <v>0.59719</v>
      </c>
      <c r="E122">
        <v>0.74944</v>
      </c>
      <c r="F122">
        <v>0.67598999999999998</v>
      </c>
      <c r="G122">
        <v>1.2248999999999999E-2</v>
      </c>
      <c r="H122">
        <v>4.1796000000000003E-3</v>
      </c>
      <c r="I122">
        <v>2.3709999999999998E-2</v>
      </c>
    </row>
    <row r="123" spans="1:9">
      <c r="A123">
        <v>1998</v>
      </c>
      <c r="B123">
        <v>3</v>
      </c>
      <c r="C123" s="5">
        <f t="shared" si="1"/>
        <v>36039</v>
      </c>
      <c r="D123">
        <v>0.62502000000000002</v>
      </c>
      <c r="E123">
        <v>0.89566000000000001</v>
      </c>
      <c r="F123">
        <v>0.71065</v>
      </c>
      <c r="G123">
        <v>1.2369E-2</v>
      </c>
      <c r="H123">
        <v>4.4305999999999998E-3</v>
      </c>
      <c r="I123">
        <v>2.6308999999999999E-2</v>
      </c>
    </row>
    <row r="124" spans="1:9">
      <c r="A124">
        <v>1998</v>
      </c>
      <c r="B124">
        <v>4</v>
      </c>
      <c r="C124" s="5">
        <f t="shared" si="1"/>
        <v>36130</v>
      </c>
      <c r="D124">
        <v>0.62946000000000002</v>
      </c>
      <c r="E124">
        <v>0.877</v>
      </c>
      <c r="F124">
        <v>0.68584000000000001</v>
      </c>
      <c r="G124">
        <v>1.2048E-2</v>
      </c>
      <c r="H124">
        <v>4.1749999999999999E-3</v>
      </c>
      <c r="I124">
        <v>2.3290999999999999E-2</v>
      </c>
    </row>
    <row r="125" spans="1:9">
      <c r="A125">
        <v>1999</v>
      </c>
      <c r="B125">
        <v>1</v>
      </c>
      <c r="C125" s="5">
        <f t="shared" si="1"/>
        <v>36220</v>
      </c>
      <c r="D125">
        <v>0.64324999999999999</v>
      </c>
      <c r="E125">
        <v>0.79767999999999994</v>
      </c>
      <c r="F125">
        <v>0.70581000000000005</v>
      </c>
      <c r="G125">
        <v>1.1849999999999999E-2</v>
      </c>
      <c r="H125">
        <v>4.3061000000000002E-3</v>
      </c>
      <c r="I125">
        <v>2.3965E-2</v>
      </c>
    </row>
    <row r="126" spans="1:9">
      <c r="A126">
        <v>1999</v>
      </c>
      <c r="B126">
        <v>2</v>
      </c>
      <c r="C126" s="5">
        <f t="shared" si="1"/>
        <v>36312</v>
      </c>
      <c r="D126">
        <v>0.61470000000000002</v>
      </c>
      <c r="E126">
        <v>0.95057000000000003</v>
      </c>
      <c r="F126">
        <v>0.72675000000000001</v>
      </c>
      <c r="G126">
        <v>1.1546000000000001E-2</v>
      </c>
      <c r="H126">
        <v>5.0679000000000002E-3</v>
      </c>
      <c r="I126">
        <v>2.3621E-2</v>
      </c>
    </row>
    <row r="127" spans="1:9">
      <c r="A127">
        <v>1999</v>
      </c>
      <c r="B127">
        <v>3</v>
      </c>
      <c r="C127" s="5">
        <f t="shared" si="1"/>
        <v>36404</v>
      </c>
      <c r="D127">
        <v>0.73426000000000002</v>
      </c>
      <c r="E127">
        <v>0.96196000000000004</v>
      </c>
      <c r="F127">
        <v>0.66413</v>
      </c>
      <c r="G127">
        <v>1.2579999999999999E-2</v>
      </c>
      <c r="H127">
        <v>4.9522000000000004E-3</v>
      </c>
      <c r="I127">
        <v>2.2199E-2</v>
      </c>
    </row>
    <row r="128" spans="1:9">
      <c r="A128">
        <v>1999</v>
      </c>
      <c r="B128">
        <v>4</v>
      </c>
      <c r="C128" s="5">
        <f t="shared" si="1"/>
        <v>36495</v>
      </c>
      <c r="D128">
        <v>0.69235999999999998</v>
      </c>
      <c r="E128">
        <v>0.95435000000000003</v>
      </c>
      <c r="F128">
        <v>0.73680999999999996</v>
      </c>
      <c r="G128">
        <v>1.1724999999999999E-2</v>
      </c>
      <c r="H128">
        <v>5.0610999999999998E-3</v>
      </c>
      <c r="I128">
        <v>2.3816E-2</v>
      </c>
    </row>
    <row r="129" spans="1:9">
      <c r="A129">
        <v>2000</v>
      </c>
      <c r="B129">
        <v>1</v>
      </c>
      <c r="C129" s="5">
        <f t="shared" si="1"/>
        <v>36586</v>
      </c>
      <c r="D129">
        <v>0.69684999999999997</v>
      </c>
      <c r="E129">
        <v>0.92000999999999999</v>
      </c>
      <c r="F129">
        <v>0.78946000000000005</v>
      </c>
      <c r="G129">
        <v>1.1350000000000001E-2</v>
      </c>
      <c r="H129">
        <v>4.9090000000000002E-3</v>
      </c>
      <c r="I129">
        <v>2.4906999999999999E-2</v>
      </c>
    </row>
    <row r="130" spans="1:9">
      <c r="A130">
        <v>2000</v>
      </c>
      <c r="B130">
        <v>2</v>
      </c>
      <c r="C130" s="5">
        <f t="shared" si="1"/>
        <v>36678</v>
      </c>
      <c r="D130">
        <v>0.68144000000000005</v>
      </c>
      <c r="E130">
        <v>0.87448000000000004</v>
      </c>
      <c r="F130">
        <v>0.70282999999999995</v>
      </c>
      <c r="G130">
        <v>1.1695000000000001E-2</v>
      </c>
      <c r="H130">
        <v>4.4003999999999996E-3</v>
      </c>
      <c r="I130">
        <v>2.3147999999999998E-2</v>
      </c>
    </row>
    <row r="131" spans="1:9">
      <c r="A131">
        <v>2000</v>
      </c>
      <c r="B131">
        <v>3</v>
      </c>
      <c r="C131" s="5">
        <f t="shared" si="1"/>
        <v>36770</v>
      </c>
      <c r="D131">
        <v>0.70240000000000002</v>
      </c>
      <c r="E131">
        <v>0.87343000000000004</v>
      </c>
      <c r="F131">
        <v>0.77653000000000005</v>
      </c>
      <c r="G131">
        <v>1.1826E-2</v>
      </c>
      <c r="H131">
        <v>4.5824999999999998E-3</v>
      </c>
      <c r="I131">
        <v>2.3389E-2</v>
      </c>
    </row>
    <row r="132" spans="1:9">
      <c r="A132">
        <v>2000</v>
      </c>
      <c r="B132">
        <v>4</v>
      </c>
      <c r="C132" s="5">
        <f t="shared" ref="C132:C168" si="2">DATE(YEAR(C131),MONTH(C131)+3,1)</f>
        <v>36861</v>
      </c>
      <c r="D132">
        <v>0.63570000000000004</v>
      </c>
      <c r="E132">
        <v>0.82340000000000002</v>
      </c>
      <c r="F132">
        <v>0.70079999999999998</v>
      </c>
      <c r="G132">
        <v>1.1886000000000001E-2</v>
      </c>
      <c r="H132">
        <v>4.2487000000000002E-3</v>
      </c>
      <c r="I132">
        <v>2.2581E-2</v>
      </c>
    </row>
    <row r="133" spans="1:9">
      <c r="A133">
        <v>2001</v>
      </c>
      <c r="B133">
        <v>1</v>
      </c>
      <c r="C133" s="5">
        <f t="shared" si="2"/>
        <v>36951</v>
      </c>
      <c r="D133">
        <v>0.65549999999999997</v>
      </c>
      <c r="E133">
        <v>0.93064000000000002</v>
      </c>
      <c r="F133">
        <v>0.72475999999999996</v>
      </c>
      <c r="G133">
        <v>1.3703E-2</v>
      </c>
      <c r="H133">
        <v>4.7701999999999996E-3</v>
      </c>
      <c r="I133">
        <v>2.2624999999999999E-2</v>
      </c>
    </row>
    <row r="134" spans="1:9">
      <c r="A134">
        <v>2001</v>
      </c>
      <c r="B134">
        <v>2</v>
      </c>
      <c r="C134" s="5">
        <f t="shared" si="2"/>
        <v>37043</v>
      </c>
      <c r="D134">
        <v>0.61448999999999998</v>
      </c>
      <c r="E134">
        <v>0.86258999999999997</v>
      </c>
      <c r="F134">
        <v>0.69083000000000006</v>
      </c>
      <c r="G134">
        <v>1.4115000000000001E-2</v>
      </c>
      <c r="H134">
        <v>4.6911000000000001E-3</v>
      </c>
      <c r="I134">
        <v>2.0782999999999999E-2</v>
      </c>
    </row>
    <row r="135" spans="1:9">
      <c r="A135">
        <v>2001</v>
      </c>
      <c r="B135">
        <v>3</v>
      </c>
      <c r="C135" s="5">
        <f t="shared" si="2"/>
        <v>37135</v>
      </c>
      <c r="D135">
        <v>0.52332000000000001</v>
      </c>
      <c r="E135">
        <v>0.72909000000000002</v>
      </c>
      <c r="F135">
        <v>0.61563000000000001</v>
      </c>
      <c r="G135">
        <v>1.5244000000000001E-2</v>
      </c>
      <c r="H135">
        <v>4.4425999999999997E-3</v>
      </c>
      <c r="I135">
        <v>2.1950000000000001E-2</v>
      </c>
    </row>
    <row r="136" spans="1:9">
      <c r="A136">
        <v>2001</v>
      </c>
      <c r="B136">
        <v>4</v>
      </c>
      <c r="C136" s="5">
        <f t="shared" si="2"/>
        <v>37226</v>
      </c>
      <c r="D136">
        <v>0.49109000000000003</v>
      </c>
      <c r="E136">
        <v>0.70845000000000002</v>
      </c>
      <c r="F136">
        <v>0.57433000000000001</v>
      </c>
      <c r="G136">
        <v>1.5491E-2</v>
      </c>
      <c r="H136">
        <v>4.1992000000000002E-3</v>
      </c>
      <c r="I136">
        <v>2.1486000000000002E-2</v>
      </c>
    </row>
    <row r="137" spans="1:9">
      <c r="A137">
        <v>2002</v>
      </c>
      <c r="B137">
        <v>1</v>
      </c>
      <c r="C137" s="5">
        <f t="shared" si="2"/>
        <v>37316</v>
      </c>
      <c r="D137">
        <v>0.45305000000000001</v>
      </c>
      <c r="E137">
        <v>0.62894000000000005</v>
      </c>
      <c r="F137">
        <v>0.55054000000000003</v>
      </c>
      <c r="G137">
        <v>1.4428E-2</v>
      </c>
      <c r="H137">
        <v>4.1000999999999998E-3</v>
      </c>
      <c r="I137">
        <v>2.1715000000000002E-2</v>
      </c>
    </row>
    <row r="138" spans="1:9">
      <c r="A138">
        <v>2002</v>
      </c>
      <c r="B138">
        <v>2</v>
      </c>
      <c r="C138" s="5">
        <f t="shared" si="2"/>
        <v>37408</v>
      </c>
      <c r="D138">
        <v>0.41728999999999999</v>
      </c>
      <c r="E138">
        <v>0.65744999999999998</v>
      </c>
      <c r="F138">
        <v>0.59340000000000004</v>
      </c>
      <c r="G138">
        <v>1.3476E-2</v>
      </c>
      <c r="H138">
        <v>3.6253000000000001E-3</v>
      </c>
      <c r="I138">
        <v>2.2662000000000002E-2</v>
      </c>
    </row>
    <row r="139" spans="1:9">
      <c r="A139">
        <v>2002</v>
      </c>
      <c r="B139">
        <v>3</v>
      </c>
      <c r="C139" s="5">
        <f t="shared" si="2"/>
        <v>37500</v>
      </c>
      <c r="D139">
        <v>0.43401000000000001</v>
      </c>
      <c r="E139">
        <v>0.60277000000000003</v>
      </c>
      <c r="F139">
        <v>0.58611999999999997</v>
      </c>
      <c r="G139">
        <v>1.3991999999999999E-2</v>
      </c>
      <c r="H139">
        <v>3.4681999999999998E-3</v>
      </c>
      <c r="I139">
        <v>2.1301E-2</v>
      </c>
    </row>
    <row r="140" spans="1:9">
      <c r="A140">
        <v>2002</v>
      </c>
      <c r="B140">
        <v>4</v>
      </c>
      <c r="C140" s="5">
        <f t="shared" si="2"/>
        <v>37591</v>
      </c>
      <c r="D140">
        <v>0.41824</v>
      </c>
      <c r="E140">
        <v>0.62270999999999999</v>
      </c>
      <c r="F140">
        <v>0.52266000000000001</v>
      </c>
      <c r="G140">
        <v>1.3964000000000001E-2</v>
      </c>
      <c r="H140">
        <v>3.5547999999999999E-3</v>
      </c>
      <c r="I140">
        <v>2.0798000000000001E-2</v>
      </c>
    </row>
    <row r="141" spans="1:9">
      <c r="A141">
        <v>2003</v>
      </c>
      <c r="B141">
        <v>1</v>
      </c>
      <c r="C141" s="5">
        <f t="shared" si="2"/>
        <v>37681</v>
      </c>
      <c r="D141">
        <v>0.40533000000000002</v>
      </c>
      <c r="E141">
        <v>0.54434000000000005</v>
      </c>
      <c r="F141">
        <v>0.50634999999999997</v>
      </c>
      <c r="G141">
        <v>1.366E-2</v>
      </c>
      <c r="H141">
        <v>2.9285000000000001E-3</v>
      </c>
      <c r="I141">
        <v>2.0414000000000002E-2</v>
      </c>
    </row>
    <row r="142" spans="1:9">
      <c r="A142">
        <v>2003</v>
      </c>
      <c r="B142">
        <v>2</v>
      </c>
      <c r="C142" s="5">
        <f t="shared" si="2"/>
        <v>37773</v>
      </c>
      <c r="D142">
        <v>0.40355999999999997</v>
      </c>
      <c r="E142">
        <v>0.53991</v>
      </c>
      <c r="F142">
        <v>0.49851000000000001</v>
      </c>
      <c r="G142">
        <v>1.4314E-2</v>
      </c>
      <c r="H142">
        <v>2.9572000000000001E-3</v>
      </c>
      <c r="I142">
        <v>2.0924000000000002E-2</v>
      </c>
    </row>
    <row r="143" spans="1:9">
      <c r="A143">
        <v>2003</v>
      </c>
      <c r="B143">
        <v>3</v>
      </c>
      <c r="C143" s="5">
        <f t="shared" si="2"/>
        <v>37865</v>
      </c>
      <c r="D143">
        <v>0.40277000000000002</v>
      </c>
      <c r="E143">
        <v>0.53898000000000001</v>
      </c>
      <c r="F143">
        <v>0.49558000000000002</v>
      </c>
      <c r="G143">
        <v>1.3605000000000001E-2</v>
      </c>
      <c r="H143">
        <v>2.9865999999999998E-3</v>
      </c>
      <c r="I143">
        <v>1.9022000000000001E-2</v>
      </c>
    </row>
    <row r="144" spans="1:9">
      <c r="A144">
        <v>2003</v>
      </c>
      <c r="B144">
        <v>4</v>
      </c>
      <c r="C144" s="5">
        <f t="shared" si="2"/>
        <v>37956</v>
      </c>
      <c r="D144">
        <v>0.44403999999999999</v>
      </c>
      <c r="E144">
        <v>0.47972999999999999</v>
      </c>
      <c r="F144">
        <v>0.48507</v>
      </c>
      <c r="G144">
        <v>1.2832E-2</v>
      </c>
      <c r="H144">
        <v>2.7647000000000001E-3</v>
      </c>
      <c r="I144">
        <v>1.8988999999999999E-2</v>
      </c>
    </row>
    <row r="145" spans="1:9">
      <c r="A145">
        <v>2004</v>
      </c>
      <c r="B145">
        <v>1</v>
      </c>
      <c r="C145" s="5">
        <f t="shared" si="2"/>
        <v>38047</v>
      </c>
      <c r="D145">
        <v>0.40200999999999998</v>
      </c>
      <c r="E145">
        <v>0.54439000000000004</v>
      </c>
      <c r="F145">
        <v>0.52103999999999995</v>
      </c>
      <c r="G145">
        <v>1.2108000000000001E-2</v>
      </c>
      <c r="H145">
        <v>3.0901000000000001E-3</v>
      </c>
      <c r="I145">
        <v>1.8848E-2</v>
      </c>
    </row>
    <row r="146" spans="1:9">
      <c r="A146">
        <v>2004</v>
      </c>
      <c r="B146">
        <v>2</v>
      </c>
      <c r="C146" s="5">
        <f t="shared" si="2"/>
        <v>38139</v>
      </c>
      <c r="D146">
        <v>0.46865000000000001</v>
      </c>
      <c r="E146">
        <v>0.57025000000000003</v>
      </c>
      <c r="F146">
        <v>0.48563000000000001</v>
      </c>
      <c r="G146">
        <v>1.3103999999999999E-2</v>
      </c>
      <c r="H146">
        <v>3.5038000000000001E-3</v>
      </c>
      <c r="I146">
        <v>1.9286000000000001E-2</v>
      </c>
    </row>
    <row r="147" spans="1:9">
      <c r="A147">
        <v>2004</v>
      </c>
      <c r="B147">
        <v>3</v>
      </c>
      <c r="C147" s="5">
        <f t="shared" si="2"/>
        <v>38231</v>
      </c>
      <c r="D147">
        <v>0.49204999999999999</v>
      </c>
      <c r="E147">
        <v>0.67686999999999997</v>
      </c>
      <c r="F147">
        <v>0.47976999999999997</v>
      </c>
      <c r="G147">
        <v>1.3193E-2</v>
      </c>
      <c r="H147">
        <v>3.6629000000000002E-3</v>
      </c>
      <c r="I147">
        <v>1.8696999999999998E-2</v>
      </c>
    </row>
    <row r="148" spans="1:9">
      <c r="A148">
        <v>2004</v>
      </c>
      <c r="B148">
        <v>4</v>
      </c>
      <c r="C148" s="5">
        <f t="shared" si="2"/>
        <v>38322</v>
      </c>
      <c r="D148">
        <v>0.46748000000000001</v>
      </c>
      <c r="E148">
        <v>0.61487999999999998</v>
      </c>
      <c r="F148">
        <v>0.51412999999999998</v>
      </c>
      <c r="G148">
        <v>1.2622E-2</v>
      </c>
      <c r="H148">
        <v>3.4998E-3</v>
      </c>
      <c r="I148">
        <v>1.8471000000000001E-2</v>
      </c>
    </row>
    <row r="149" spans="1:9">
      <c r="A149">
        <v>2005</v>
      </c>
      <c r="B149">
        <v>1</v>
      </c>
      <c r="C149" s="5">
        <f t="shared" si="2"/>
        <v>38412</v>
      </c>
      <c r="D149">
        <v>0.49825000000000003</v>
      </c>
      <c r="E149">
        <v>0.58945000000000003</v>
      </c>
      <c r="F149">
        <v>0.48577999999999999</v>
      </c>
      <c r="G149">
        <v>1.1905000000000001E-2</v>
      </c>
      <c r="H149">
        <v>3.6914999999999999E-3</v>
      </c>
      <c r="I149">
        <v>1.9022000000000001E-2</v>
      </c>
    </row>
    <row r="150" spans="1:9">
      <c r="A150">
        <v>2005</v>
      </c>
      <c r="B150">
        <v>2</v>
      </c>
      <c r="C150" s="5">
        <f t="shared" si="2"/>
        <v>38504</v>
      </c>
      <c r="D150">
        <v>0.50883999999999996</v>
      </c>
      <c r="E150">
        <v>0.66801999999999995</v>
      </c>
      <c r="F150">
        <v>0.51529000000000003</v>
      </c>
      <c r="G150">
        <v>1.2168999999999999E-2</v>
      </c>
      <c r="H150">
        <v>3.6318000000000001E-3</v>
      </c>
      <c r="I150">
        <v>1.9151000000000001E-2</v>
      </c>
    </row>
    <row r="151" spans="1:9">
      <c r="A151">
        <v>2005</v>
      </c>
      <c r="B151">
        <v>3</v>
      </c>
      <c r="C151" s="5">
        <f t="shared" si="2"/>
        <v>38596</v>
      </c>
      <c r="D151">
        <v>0.52942</v>
      </c>
      <c r="E151">
        <v>0.64914000000000005</v>
      </c>
      <c r="F151">
        <v>0.51773000000000002</v>
      </c>
      <c r="G151">
        <v>1.2363000000000001E-2</v>
      </c>
      <c r="H151">
        <v>3.777E-3</v>
      </c>
      <c r="I151">
        <v>1.883E-2</v>
      </c>
    </row>
    <row r="152" spans="1:9">
      <c r="A152">
        <v>2005</v>
      </c>
      <c r="B152">
        <v>4</v>
      </c>
      <c r="C152" s="5">
        <f t="shared" si="2"/>
        <v>38687</v>
      </c>
      <c r="D152">
        <v>0.50873000000000002</v>
      </c>
      <c r="E152">
        <v>0.76173000000000002</v>
      </c>
      <c r="F152">
        <v>0.56962000000000002</v>
      </c>
      <c r="G152">
        <v>1.1296E-2</v>
      </c>
      <c r="H152">
        <v>4.0318999999999997E-3</v>
      </c>
      <c r="I152">
        <v>2.0618000000000001E-2</v>
      </c>
    </row>
    <row r="153" spans="1:9">
      <c r="A153">
        <v>2006</v>
      </c>
      <c r="B153">
        <v>1</v>
      </c>
      <c r="C153" s="5">
        <f t="shared" si="2"/>
        <v>38777</v>
      </c>
      <c r="D153">
        <v>0.50168000000000001</v>
      </c>
      <c r="E153">
        <v>0.71179999999999999</v>
      </c>
      <c r="F153">
        <v>0.57872999999999997</v>
      </c>
      <c r="G153">
        <v>1.1521E-2</v>
      </c>
      <c r="H153">
        <v>3.9075000000000004E-3</v>
      </c>
      <c r="I153">
        <v>1.9501999999999999E-2</v>
      </c>
    </row>
    <row r="154" spans="1:9">
      <c r="A154">
        <v>2006</v>
      </c>
      <c r="B154">
        <v>2</v>
      </c>
      <c r="C154" s="5">
        <f t="shared" si="2"/>
        <v>38869</v>
      </c>
      <c r="D154">
        <v>0.56640000000000001</v>
      </c>
      <c r="E154">
        <v>0.70823000000000003</v>
      </c>
      <c r="F154">
        <v>0.50702000000000003</v>
      </c>
      <c r="G154">
        <v>1.2231000000000001E-2</v>
      </c>
      <c r="H154">
        <v>3.7994000000000001E-3</v>
      </c>
      <c r="I154">
        <v>1.8048999999999999E-2</v>
      </c>
    </row>
    <row r="155" spans="1:9">
      <c r="A155">
        <v>2006</v>
      </c>
      <c r="B155">
        <v>3</v>
      </c>
      <c r="C155" s="5">
        <f t="shared" si="2"/>
        <v>38961</v>
      </c>
      <c r="D155">
        <v>0.59479000000000004</v>
      </c>
      <c r="E155">
        <v>0.77068999999999999</v>
      </c>
      <c r="F155">
        <v>0.57328000000000001</v>
      </c>
      <c r="G155">
        <v>1.1603E-2</v>
      </c>
      <c r="H155">
        <v>3.8065E-3</v>
      </c>
      <c r="I155">
        <v>1.9427E-2</v>
      </c>
    </row>
    <row r="156" spans="1:9">
      <c r="A156">
        <v>2006</v>
      </c>
      <c r="B156">
        <v>4</v>
      </c>
      <c r="C156" s="5">
        <f t="shared" si="2"/>
        <v>39052</v>
      </c>
      <c r="D156">
        <v>0.51176999999999995</v>
      </c>
      <c r="E156">
        <v>0.62943000000000005</v>
      </c>
      <c r="F156">
        <v>0.54491999999999996</v>
      </c>
      <c r="G156">
        <v>1.1679E-2</v>
      </c>
      <c r="H156">
        <v>3.1624000000000001E-3</v>
      </c>
      <c r="I156">
        <v>1.8731000000000001E-2</v>
      </c>
    </row>
    <row r="157" spans="1:9">
      <c r="A157">
        <v>2007</v>
      </c>
      <c r="B157">
        <v>1</v>
      </c>
      <c r="C157" s="5">
        <f t="shared" si="2"/>
        <v>39142</v>
      </c>
      <c r="D157">
        <v>0.53761000000000003</v>
      </c>
      <c r="E157">
        <v>0.64544999999999997</v>
      </c>
      <c r="F157">
        <v>0.5202</v>
      </c>
      <c r="G157">
        <v>1.1214E-2</v>
      </c>
      <c r="H157">
        <v>3.1597000000000001E-3</v>
      </c>
      <c r="I157">
        <v>1.7007999999999999E-2</v>
      </c>
    </row>
    <row r="158" spans="1:9">
      <c r="A158">
        <v>2007</v>
      </c>
      <c r="B158">
        <v>2</v>
      </c>
      <c r="C158" s="5">
        <f t="shared" si="2"/>
        <v>39234</v>
      </c>
      <c r="D158">
        <v>0.46933000000000002</v>
      </c>
      <c r="E158">
        <v>0.58218000000000003</v>
      </c>
      <c r="F158">
        <v>0.55376999999999998</v>
      </c>
      <c r="G158">
        <v>1.1239000000000001E-2</v>
      </c>
      <c r="H158">
        <v>3.0812999999999999E-3</v>
      </c>
      <c r="I158">
        <v>1.6951000000000001E-2</v>
      </c>
    </row>
    <row r="159" spans="1:9">
      <c r="A159">
        <v>2007</v>
      </c>
      <c r="B159">
        <v>3</v>
      </c>
      <c r="C159" s="5">
        <f t="shared" si="2"/>
        <v>39326</v>
      </c>
      <c r="D159">
        <v>0.53066999999999998</v>
      </c>
      <c r="E159">
        <v>0.53203</v>
      </c>
      <c r="F159">
        <v>0.52307999999999999</v>
      </c>
      <c r="G159">
        <v>1.2153000000000001E-2</v>
      </c>
      <c r="H159">
        <v>2.6638999999999999E-3</v>
      </c>
      <c r="I159">
        <v>1.7679E-2</v>
      </c>
    </row>
    <row r="160" spans="1:9">
      <c r="A160">
        <v>2007</v>
      </c>
      <c r="B160">
        <v>4</v>
      </c>
      <c r="C160" s="5">
        <f t="shared" si="2"/>
        <v>39417</v>
      </c>
      <c r="D160">
        <v>0.49195</v>
      </c>
      <c r="E160">
        <v>0.57289999999999996</v>
      </c>
      <c r="F160">
        <v>0.50997000000000003</v>
      </c>
      <c r="G160">
        <v>1.2462000000000001E-2</v>
      </c>
      <c r="H160">
        <v>2.9765999999999998E-3</v>
      </c>
      <c r="I160">
        <v>1.7996999999999999E-2</v>
      </c>
    </row>
    <row r="161" spans="1:9">
      <c r="A161">
        <v>2008</v>
      </c>
      <c r="B161">
        <v>1</v>
      </c>
      <c r="C161" s="5">
        <f t="shared" si="2"/>
        <v>39508</v>
      </c>
      <c r="D161">
        <v>0.48536000000000001</v>
      </c>
      <c r="E161">
        <v>0.53786999999999996</v>
      </c>
      <c r="F161">
        <v>0.52059</v>
      </c>
      <c r="G161">
        <v>1.2857E-2</v>
      </c>
      <c r="H161">
        <v>2.8605000000000002E-3</v>
      </c>
      <c r="I161">
        <v>1.6854999999999998E-2</v>
      </c>
    </row>
    <row r="162" spans="1:9">
      <c r="A162">
        <v>2008</v>
      </c>
      <c r="B162">
        <v>2</v>
      </c>
      <c r="C162" s="5">
        <f t="shared" si="2"/>
        <v>39600</v>
      </c>
      <c r="D162">
        <v>0.44963999999999998</v>
      </c>
      <c r="E162">
        <v>0.53178000000000003</v>
      </c>
      <c r="F162">
        <v>0.40826000000000001</v>
      </c>
      <c r="G162">
        <v>1.3793E-2</v>
      </c>
      <c r="H162">
        <v>2.9612000000000002E-3</v>
      </c>
      <c r="I162">
        <v>1.9289000000000001E-2</v>
      </c>
    </row>
    <row r="163" spans="1:9">
      <c r="A163">
        <v>2008</v>
      </c>
      <c r="B163">
        <v>3</v>
      </c>
      <c r="C163" s="5">
        <f t="shared" si="2"/>
        <v>39692</v>
      </c>
      <c r="D163">
        <v>0.39062000000000002</v>
      </c>
      <c r="E163">
        <v>0.44679999999999997</v>
      </c>
      <c r="F163">
        <v>0.43636999999999998</v>
      </c>
      <c r="G163">
        <v>1.5587E-2</v>
      </c>
      <c r="H163">
        <v>3.0076999999999999E-3</v>
      </c>
      <c r="I163">
        <v>1.7638999999999998E-2</v>
      </c>
    </row>
    <row r="164" spans="1:9">
      <c r="A164">
        <v>2008</v>
      </c>
      <c r="B164">
        <v>4</v>
      </c>
      <c r="C164" s="5">
        <f t="shared" si="2"/>
        <v>39783</v>
      </c>
      <c r="D164">
        <v>0.35042000000000001</v>
      </c>
      <c r="E164">
        <v>0.39698</v>
      </c>
      <c r="F164">
        <v>0.39722000000000002</v>
      </c>
      <c r="G164">
        <v>1.8530000000000001E-2</v>
      </c>
      <c r="H164">
        <v>2.4198000000000002E-3</v>
      </c>
      <c r="I164">
        <v>1.7010000000000001E-2</v>
      </c>
    </row>
    <row r="165" spans="1:9">
      <c r="A165">
        <v>2009</v>
      </c>
      <c r="B165">
        <v>1</v>
      </c>
      <c r="C165" s="5">
        <f t="shared" si="2"/>
        <v>39873</v>
      </c>
      <c r="D165">
        <v>0.26384000000000002</v>
      </c>
      <c r="E165">
        <v>0.32812000000000002</v>
      </c>
      <c r="F165">
        <v>0.32318999999999998</v>
      </c>
      <c r="G165">
        <v>1.8412000000000001E-2</v>
      </c>
      <c r="H165">
        <v>1.8973E-3</v>
      </c>
      <c r="I165">
        <v>1.6514999999999998E-2</v>
      </c>
    </row>
    <row r="166" spans="1:9">
      <c r="A166">
        <v>2009</v>
      </c>
      <c r="B166">
        <v>2</v>
      </c>
      <c r="C166" s="5">
        <f t="shared" si="2"/>
        <v>39965</v>
      </c>
      <c r="D166">
        <v>0.24798000000000001</v>
      </c>
      <c r="E166">
        <v>0.3004</v>
      </c>
      <c r="F166">
        <v>0.27104</v>
      </c>
      <c r="G166">
        <v>1.7701999999999999E-2</v>
      </c>
      <c r="H166">
        <v>1.7569E-3</v>
      </c>
      <c r="I166">
        <v>1.5844E-2</v>
      </c>
    </row>
    <row r="167" spans="1:9">
      <c r="A167">
        <v>2009</v>
      </c>
      <c r="B167">
        <v>3</v>
      </c>
      <c r="C167" s="5">
        <f t="shared" si="2"/>
        <v>40057</v>
      </c>
      <c r="D167">
        <v>0.21662000000000001</v>
      </c>
      <c r="E167">
        <v>0.28910000000000002</v>
      </c>
      <c r="F167">
        <v>0.27288000000000001</v>
      </c>
      <c r="G167">
        <v>1.6736000000000001E-2</v>
      </c>
      <c r="H167">
        <v>1.8171000000000001E-3</v>
      </c>
      <c r="I167">
        <v>1.4659E-2</v>
      </c>
    </row>
    <row r="168" spans="1:9">
      <c r="A168">
        <v>2009</v>
      </c>
      <c r="B168">
        <v>4</v>
      </c>
      <c r="C168" s="5">
        <f t="shared" si="2"/>
        <v>40148</v>
      </c>
      <c r="D168">
        <v>0.27510000000000001</v>
      </c>
      <c r="E168">
        <v>0.29998999999999998</v>
      </c>
      <c r="F168">
        <v>0.26930999999999999</v>
      </c>
      <c r="G168">
        <v>1.5650000000000001E-2</v>
      </c>
      <c r="H168">
        <v>1.9331000000000001E-3</v>
      </c>
      <c r="I168">
        <v>1.4976E-2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9</vt:i4>
      </vt:variant>
    </vt:vector>
  </HeadingPairs>
  <TitlesOfParts>
    <vt:vector size="13" baseType="lpstr">
      <vt:lpstr>readme</vt:lpstr>
      <vt:lpstr>raw data</vt:lpstr>
      <vt:lpstr>CPS inflows, JOLTS separations</vt:lpstr>
      <vt:lpstr>CPS Hazards by Reason</vt:lpstr>
      <vt:lpstr>Inflow Rates by Reason</vt:lpstr>
      <vt:lpstr>Inflow Rates by Reason ppr</vt:lpstr>
      <vt:lpstr>Separation vs. E-U</vt:lpstr>
      <vt:lpstr>Separation vs. E-U ppr</vt:lpstr>
      <vt:lpstr>Quits</vt:lpstr>
      <vt:lpstr>Quits ppr</vt:lpstr>
      <vt:lpstr>Layoffs</vt:lpstr>
      <vt:lpstr>Layoffs ppr</vt:lpstr>
      <vt:lpstr>Quits and Layoffs ppr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Labor Market in the Great Recession</dc:title>
  <dc:creator>Eslby, Hobijn, Sahin</dc:creator>
  <dc:description>Separation rates by reason from JOLTS and unemployment inflow rates by reason computed from CPS data</dc:description>
  <cp:lastModifiedBy>Bart Hobijn</cp:lastModifiedBy>
  <dcterms:created xsi:type="dcterms:W3CDTF">2009-08-14T17:07:48Z</dcterms:created>
  <dcterms:modified xsi:type="dcterms:W3CDTF">2010-04-27T00:31:49Z</dcterms:modified>
  <cp:category>Replication files</cp:category>
  <cp:contentStatus>Public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